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Smary\Downloads\"/>
    </mc:Choice>
  </mc:AlternateContent>
  <xr:revisionPtr revIDLastSave="0" documentId="8_{EC77C3E7-B420-463F-A9B7-4421D0C03DF6}" xr6:coauthVersionLast="47" xr6:coauthVersionMax="47" xr10:uidLastSave="{00000000-0000-0000-0000-000000000000}"/>
  <bookViews>
    <workbookView xWindow="-108" yWindow="-108" windowWidth="23256" windowHeight="12456" activeTab="8" xr2:uid="{00000000-000D-0000-FFFF-FFFF00000000}"/>
  </bookViews>
  <sheets>
    <sheet name="จำนวนเด็ก" sheetId="10" r:id="rId1"/>
    <sheet name="อ2" sheetId="3" r:id="rId2"/>
    <sheet name="อ3" sheetId="16" r:id="rId3"/>
    <sheet name="ป1" sheetId="15" r:id="rId4"/>
    <sheet name="ป2" sheetId="11" r:id="rId5"/>
    <sheet name="ป3" sheetId="7" r:id="rId6"/>
    <sheet name="ป4" sheetId="8" r:id="rId7"/>
    <sheet name="ป5" sheetId="1" r:id="rId8"/>
    <sheet name="ป6" sheetId="2" r:id="rId9"/>
    <sheet name="Sheet1" sheetId="9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3" l="1"/>
  <c r="G48" i="16"/>
  <c r="G36" i="7"/>
  <c r="G46" i="15"/>
  <c r="G38" i="16"/>
  <c r="G39" i="16"/>
  <c r="G40" i="16"/>
  <c r="G41" i="16"/>
  <c r="G42" i="16"/>
  <c r="G43" i="16"/>
  <c r="G44" i="16"/>
  <c r="G45" i="16"/>
  <c r="G46" i="16"/>
  <c r="G47" i="16"/>
  <c r="G64" i="3"/>
  <c r="G27" i="3"/>
  <c r="G55" i="15"/>
  <c r="G17" i="15"/>
  <c r="G56" i="1"/>
  <c r="G48" i="1"/>
  <c r="G47" i="1"/>
  <c r="G26" i="3"/>
  <c r="G58" i="3"/>
  <c r="G71" i="15"/>
  <c r="G63" i="8"/>
  <c r="G33" i="15" l="1"/>
  <c r="G105" i="11"/>
  <c r="G8" i="3"/>
  <c r="G24" i="3"/>
  <c r="G63" i="3"/>
  <c r="G132" i="16"/>
  <c r="G61" i="3"/>
  <c r="G122" i="16"/>
  <c r="G64" i="15"/>
  <c r="G67" i="15"/>
  <c r="G95" i="11"/>
  <c r="G60" i="7" l="1"/>
  <c r="G18" i="8"/>
  <c r="G62" i="8"/>
  <c r="G60" i="8"/>
  <c r="G13" i="3" l="1"/>
  <c r="G50" i="3"/>
  <c r="G33" i="1"/>
  <c r="G22" i="15"/>
  <c r="G60" i="3"/>
  <c r="G62" i="3"/>
  <c r="G14" i="3"/>
  <c r="G15" i="3"/>
  <c r="G49" i="3"/>
  <c r="G51" i="3"/>
  <c r="G12" i="3"/>
  <c r="G17" i="3"/>
  <c r="G92" i="11"/>
  <c r="D13" i="10"/>
  <c r="D12" i="10"/>
  <c r="G48" i="7"/>
  <c r="G65" i="15"/>
  <c r="G9" i="15"/>
  <c r="G8" i="15"/>
  <c r="G49" i="15"/>
  <c r="G48" i="15"/>
  <c r="G47" i="15"/>
  <c r="G66" i="15"/>
  <c r="G11" i="15"/>
  <c r="G10" i="15"/>
  <c r="G72" i="15"/>
  <c r="G70" i="15"/>
  <c r="G69" i="15"/>
  <c r="G32" i="15"/>
  <c r="G31" i="15"/>
  <c r="D2" i="10"/>
  <c r="D3" i="10"/>
  <c r="G20" i="3"/>
  <c r="G16" i="3"/>
  <c r="G48" i="3"/>
  <c r="G19" i="3"/>
  <c r="G21" i="3"/>
  <c r="G22" i="3"/>
  <c r="G48" i="11"/>
  <c r="G33" i="3"/>
  <c r="D5" i="10"/>
  <c r="D4" i="10"/>
  <c r="D8" i="10"/>
  <c r="D7" i="10"/>
  <c r="D11" i="10"/>
  <c r="D10" i="10"/>
  <c r="D9" i="10"/>
  <c r="D15" i="10"/>
  <c r="D14" i="10"/>
  <c r="D17" i="10"/>
  <c r="D16" i="10"/>
  <c r="D19" i="10"/>
  <c r="D18" i="10"/>
  <c r="G26" i="15"/>
  <c r="G32" i="11"/>
  <c r="D20" i="10" l="1"/>
  <c r="G25" i="16"/>
  <c r="G107" i="16" l="1"/>
  <c r="G23" i="16" l="1"/>
  <c r="G68" i="8"/>
  <c r="G73" i="11"/>
  <c r="G110" i="11"/>
  <c r="G66" i="11"/>
  <c r="G9" i="16"/>
  <c r="G59" i="3"/>
  <c r="G22" i="16"/>
  <c r="G22" i="11"/>
  <c r="G61" i="8"/>
  <c r="G46" i="2"/>
  <c r="G75" i="7"/>
  <c r="G68" i="7"/>
  <c r="G24" i="16"/>
  <c r="G11" i="16"/>
  <c r="G10" i="16"/>
  <c r="G21" i="11"/>
  <c r="G23" i="11"/>
  <c r="G94" i="11"/>
  <c r="G31" i="11"/>
  <c r="G56" i="11"/>
  <c r="G93" i="11"/>
  <c r="G117" i="16"/>
  <c r="G118" i="16"/>
  <c r="G119" i="16"/>
  <c r="G120" i="16"/>
  <c r="G121" i="16"/>
  <c r="G113" i="16"/>
  <c r="G114" i="16"/>
  <c r="G115" i="16"/>
  <c r="G116" i="16"/>
  <c r="G93" i="16"/>
  <c r="G21" i="16"/>
  <c r="G20" i="16"/>
  <c r="G105" i="16"/>
  <c r="G34" i="16"/>
  <c r="G33" i="16"/>
  <c r="G31" i="16"/>
  <c r="G15" i="16"/>
  <c r="G26" i="16"/>
  <c r="G27" i="16"/>
  <c r="G69" i="7"/>
  <c r="G67" i="3"/>
  <c r="C20" i="10"/>
  <c r="B20" i="10"/>
  <c r="B6" i="10"/>
  <c r="C6" i="10"/>
  <c r="G54" i="7"/>
  <c r="G51" i="7"/>
  <c r="G50" i="7"/>
  <c r="G49" i="7"/>
  <c r="G102" i="11"/>
  <c r="G29" i="8"/>
  <c r="G30" i="8"/>
  <c r="G134" i="16"/>
  <c r="G112" i="16"/>
  <c r="G111" i="16"/>
  <c r="G110" i="16"/>
  <c r="G109" i="16"/>
  <c r="G108" i="16"/>
  <c r="G106" i="16"/>
  <c r="G104" i="16"/>
  <c r="G103" i="16"/>
  <c r="G102" i="16"/>
  <c r="G101" i="16"/>
  <c r="G100" i="16"/>
  <c r="G99" i="16"/>
  <c r="G98" i="16"/>
  <c r="G97" i="16"/>
  <c r="G96" i="16"/>
  <c r="G95" i="16"/>
  <c r="G94" i="16"/>
  <c r="G52" i="16"/>
  <c r="G37" i="16"/>
  <c r="G36" i="16"/>
  <c r="G35" i="16"/>
  <c r="G32" i="16"/>
  <c r="G30" i="16"/>
  <c r="G29" i="16"/>
  <c r="G28" i="16"/>
  <c r="G19" i="16"/>
  <c r="G18" i="16"/>
  <c r="G17" i="16"/>
  <c r="G16" i="16"/>
  <c r="G14" i="16"/>
  <c r="G13" i="16"/>
  <c r="G12" i="16"/>
  <c r="G26" i="11"/>
  <c r="G57" i="11"/>
  <c r="G25" i="11"/>
  <c r="G52" i="11"/>
  <c r="G50" i="11"/>
  <c r="G49" i="11"/>
  <c r="G24" i="11"/>
  <c r="G47" i="11"/>
  <c r="G8" i="11"/>
  <c r="G58" i="11"/>
  <c r="G96" i="11"/>
  <c r="G9" i="11"/>
  <c r="G51" i="11"/>
  <c r="G48" i="8"/>
  <c r="G47" i="8"/>
  <c r="G46" i="8"/>
  <c r="G45" i="8"/>
  <c r="G74" i="7"/>
  <c r="B21" i="10" l="1"/>
  <c r="C21" i="10"/>
  <c r="G21" i="1" l="1"/>
  <c r="G119" i="2" l="1"/>
  <c r="G34" i="1" l="1"/>
  <c r="G102" i="2" l="1"/>
  <c r="G51" i="15" l="1"/>
  <c r="G52" i="15"/>
  <c r="G53" i="15"/>
  <c r="G54" i="15"/>
  <c r="G56" i="15"/>
  <c r="G57" i="15"/>
  <c r="G58" i="15"/>
  <c r="G59" i="15"/>
  <c r="G60" i="15"/>
  <c r="G61" i="15"/>
  <c r="G62" i="15"/>
  <c r="G63" i="15"/>
  <c r="G68" i="15"/>
  <c r="G23" i="15"/>
  <c r="G24" i="15"/>
  <c r="G25" i="15"/>
  <c r="G27" i="15"/>
  <c r="G28" i="15"/>
  <c r="G29" i="15"/>
  <c r="G30" i="15"/>
  <c r="D6" i="10" l="1"/>
  <c r="D21" i="10" s="1"/>
  <c r="G74" i="15"/>
  <c r="G50" i="15"/>
  <c r="G35" i="15"/>
  <c r="G21" i="15"/>
  <c r="G20" i="15"/>
  <c r="G19" i="15"/>
  <c r="G18" i="15"/>
  <c r="G16" i="15"/>
  <c r="G15" i="15"/>
  <c r="G14" i="15"/>
  <c r="G13" i="15"/>
  <c r="G12" i="15"/>
  <c r="G76" i="7"/>
  <c r="G19" i="7" l="1"/>
  <c r="G34" i="7"/>
  <c r="G53" i="7"/>
  <c r="G52" i="7"/>
  <c r="G18" i="7"/>
  <c r="G32" i="7" l="1"/>
  <c r="G33" i="7"/>
  <c r="G63" i="7" l="1"/>
  <c r="G62" i="7"/>
  <c r="G61" i="7"/>
  <c r="G27" i="7" l="1"/>
  <c r="G26" i="7"/>
  <c r="G25" i="7"/>
  <c r="G70" i="7"/>
  <c r="G24" i="7"/>
  <c r="G23" i="7"/>
  <c r="G13" i="7"/>
  <c r="G58" i="7"/>
  <c r="G57" i="7"/>
  <c r="G12" i="7"/>
  <c r="G77" i="7"/>
  <c r="G22" i="7"/>
  <c r="G11" i="7"/>
  <c r="G10" i="7"/>
  <c r="G65" i="7"/>
  <c r="G21" i="7"/>
  <c r="G20" i="7"/>
  <c r="G64" i="7"/>
  <c r="G59" i="7"/>
  <c r="G56" i="7"/>
  <c r="G9" i="7"/>
  <c r="G8" i="7"/>
  <c r="G7" i="7"/>
  <c r="G55" i="7"/>
  <c r="G35" i="7"/>
  <c r="G30" i="7"/>
  <c r="G73" i="7"/>
  <c r="G72" i="7"/>
  <c r="G29" i="7"/>
  <c r="G71" i="7"/>
  <c r="G28" i="7"/>
  <c r="G31" i="7"/>
  <c r="G17" i="7"/>
  <c r="G16" i="7"/>
  <c r="G67" i="7"/>
  <c r="G15" i="7"/>
  <c r="G66" i="7"/>
  <c r="G14" i="7"/>
  <c r="G27" i="1" l="1"/>
  <c r="G16" i="1"/>
  <c r="G65" i="1" l="1"/>
  <c r="G94" i="2" l="1"/>
  <c r="G109" i="11" l="1"/>
  <c r="G20" i="1" l="1"/>
  <c r="G97" i="2" l="1"/>
  <c r="G21" i="2" l="1"/>
  <c r="G25" i="2" l="1"/>
  <c r="G35" i="1" l="1"/>
  <c r="G31" i="8" l="1"/>
  <c r="G17" i="11" l="1"/>
  <c r="G19" i="11"/>
  <c r="G112" i="11" l="1"/>
  <c r="G34" i="11"/>
  <c r="G85" i="11" l="1"/>
  <c r="G15" i="11"/>
  <c r="G16" i="11"/>
  <c r="G90" i="11"/>
  <c r="G91" i="11"/>
  <c r="G62" i="11"/>
  <c r="G63" i="11"/>
  <c r="G101" i="11"/>
  <c r="G103" i="11"/>
  <c r="G64" i="11"/>
  <c r="G30" i="11"/>
  <c r="G104" i="11"/>
  <c r="G106" i="11"/>
  <c r="G107" i="11"/>
  <c r="G108" i="11"/>
  <c r="G10" i="11"/>
  <c r="G18" i="11"/>
  <c r="G89" i="11"/>
  <c r="G88" i="11"/>
  <c r="G20" i="11"/>
  <c r="G55" i="11"/>
  <c r="G27" i="11"/>
  <c r="G65" i="11"/>
  <c r="G28" i="11"/>
  <c r="G29" i="11"/>
  <c r="G67" i="11"/>
  <c r="G53" i="11"/>
  <c r="G11" i="11"/>
  <c r="G12" i="11"/>
  <c r="G13" i="11"/>
  <c r="G14" i="11"/>
  <c r="G86" i="11"/>
  <c r="G87" i="11"/>
  <c r="G54" i="11"/>
  <c r="G59" i="11"/>
  <c r="G60" i="11"/>
  <c r="G61" i="11"/>
  <c r="G97" i="11"/>
  <c r="G98" i="11"/>
  <c r="G99" i="11"/>
  <c r="G100" i="11"/>
  <c r="G68" i="11"/>
  <c r="G20" i="2" l="1"/>
  <c r="G19" i="1" l="1"/>
  <c r="G63" i="1"/>
  <c r="G105" i="2" l="1"/>
  <c r="G23" i="2"/>
  <c r="G82" i="2"/>
  <c r="G84" i="2"/>
  <c r="G8" i="2"/>
  <c r="G9" i="2"/>
  <c r="G13" i="2"/>
  <c r="G100" i="2"/>
  <c r="G101" i="2"/>
  <c r="G103" i="2"/>
  <c r="G24" i="2"/>
  <c r="G26" i="2"/>
  <c r="G28" i="2"/>
  <c r="G29" i="2"/>
  <c r="G30" i="2"/>
  <c r="G33" i="2"/>
  <c r="G15" i="2"/>
  <c r="G16" i="2"/>
  <c r="G18" i="2"/>
  <c r="G104" i="2"/>
  <c r="G31" i="2"/>
  <c r="G32" i="2"/>
  <c r="G14" i="2"/>
  <c r="G22" i="2"/>
  <c r="G107" i="2"/>
  <c r="G49" i="1"/>
  <c r="G52" i="3" l="1"/>
  <c r="G98" i="2"/>
  <c r="G99" i="2"/>
  <c r="G46" i="1"/>
  <c r="G30" i="1" l="1"/>
  <c r="G32" i="1"/>
  <c r="G15" i="8"/>
  <c r="G12" i="8"/>
  <c r="G64" i="8"/>
  <c r="G49" i="8"/>
  <c r="G8" i="8"/>
  <c r="G48" i="2" l="1"/>
  <c r="G96" i="2"/>
  <c r="G19" i="8"/>
  <c r="G122" i="2" l="1"/>
  <c r="G25" i="3" l="1"/>
  <c r="G56" i="3"/>
  <c r="G73" i="1"/>
  <c r="G31" i="1"/>
  <c r="G70" i="8" l="1"/>
  <c r="G34" i="8"/>
  <c r="G9" i="8"/>
  <c r="G10" i="8"/>
  <c r="G11" i="8"/>
  <c r="G50" i="8"/>
  <c r="G65" i="8"/>
  <c r="G20" i="8"/>
  <c r="G27" i="8"/>
  <c r="G28" i="8"/>
  <c r="G13" i="8"/>
  <c r="G51" i="8"/>
  <c r="G52" i="8"/>
  <c r="G53" i="8"/>
  <c r="G54" i="8"/>
  <c r="G16" i="8"/>
  <c r="G57" i="8"/>
  <c r="G59" i="8"/>
  <c r="G66" i="8"/>
  <c r="G21" i="8"/>
  <c r="G22" i="8"/>
  <c r="G55" i="8"/>
  <c r="G56" i="8"/>
  <c r="G14" i="8"/>
  <c r="G58" i="8"/>
  <c r="G17" i="8"/>
  <c r="G23" i="8"/>
  <c r="G24" i="8"/>
  <c r="G25" i="8"/>
  <c r="G67" i="8"/>
  <c r="G26" i="8"/>
  <c r="G32" i="8"/>
  <c r="G37" i="7"/>
  <c r="G71" i="1" l="1"/>
  <c r="G29" i="1"/>
  <c r="G57" i="3" l="1"/>
  <c r="G23" i="3"/>
  <c r="G24" i="1"/>
  <c r="G85" i="2" l="1"/>
  <c r="G11" i="2"/>
  <c r="G89" i="2"/>
  <c r="G19" i="2"/>
  <c r="G106" i="2"/>
  <c r="G45" i="2"/>
  <c r="G81" i="2"/>
  <c r="G86" i="2"/>
  <c r="G87" i="2"/>
  <c r="G10" i="2"/>
  <c r="G90" i="2"/>
  <c r="G91" i="2"/>
  <c r="G12" i="2"/>
  <c r="G92" i="2"/>
  <c r="G27" i="2"/>
  <c r="G120" i="2"/>
  <c r="G46" i="3" l="1"/>
  <c r="G53" i="3" l="1"/>
  <c r="G54" i="3"/>
  <c r="G55" i="3"/>
  <c r="G47" i="3"/>
  <c r="G9" i="3"/>
  <c r="G10" i="3"/>
  <c r="G11" i="3"/>
  <c r="G18" i="3"/>
  <c r="G28" i="1"/>
  <c r="G57" i="1" l="1"/>
  <c r="G59" i="1"/>
  <c r="G61" i="1"/>
  <c r="G62" i="1"/>
  <c r="G17" i="1"/>
  <c r="G18" i="1"/>
  <c r="G66" i="1"/>
  <c r="G70" i="1"/>
  <c r="G50" i="1"/>
  <c r="G53" i="1"/>
  <c r="G54" i="1"/>
  <c r="G9" i="1"/>
  <c r="G55" i="1"/>
  <c r="G12" i="1"/>
  <c r="G13" i="1"/>
  <c r="G15" i="1"/>
  <c r="G60" i="1"/>
  <c r="G64" i="1"/>
  <c r="G67" i="1"/>
  <c r="G25" i="1"/>
  <c r="G68" i="1"/>
  <c r="G69" i="1"/>
  <c r="G72" i="1"/>
  <c r="G51" i="1"/>
  <c r="G52" i="1"/>
  <c r="G8" i="1"/>
  <c r="G10" i="1"/>
  <c r="G11" i="1"/>
  <c r="G58" i="1"/>
  <c r="G14" i="1"/>
  <c r="G22" i="1"/>
  <c r="G23" i="1"/>
  <c r="G26" i="1"/>
</calcChain>
</file>

<file path=xl/sharedStrings.xml><?xml version="1.0" encoding="utf-8"?>
<sst xmlns="http://schemas.openxmlformats.org/spreadsheetml/2006/main" count="2518" uniqueCount="1489">
  <si>
    <t>นัดดา</t>
  </si>
  <si>
    <t>ลง</t>
  </si>
  <si>
    <t>ทาวง</t>
  </si>
  <si>
    <t>ชึนเทือน</t>
  </si>
  <si>
    <t>ซก</t>
  </si>
  <si>
    <t>บุญนาค</t>
  </si>
  <si>
    <t>สุรเดช</t>
  </si>
  <si>
    <t>ปู่กุ้ย</t>
  </si>
  <si>
    <t>เมธิชัย</t>
  </si>
  <si>
    <t>รัตนะกุ๊</t>
  </si>
  <si>
    <t>สุขสวัสดิ์</t>
  </si>
  <si>
    <t>สุวรินทร์</t>
  </si>
  <si>
    <t>คุ้มปลี</t>
  </si>
  <si>
    <t>เบญญาภา</t>
  </si>
  <si>
    <t>สิงห์ทอง</t>
  </si>
  <si>
    <t>ชนิตา</t>
  </si>
  <si>
    <t>เซง</t>
  </si>
  <si>
    <t>นพพล</t>
  </si>
  <si>
    <t>สระโกสุม</t>
  </si>
  <si>
    <t>วาสนา</t>
  </si>
  <si>
    <t>แนวพนา</t>
  </si>
  <si>
    <t>บานเย็น</t>
  </si>
  <si>
    <t>เปอว</t>
  </si>
  <si>
    <t>เทียง</t>
  </si>
  <si>
    <t>กรวิทย์</t>
  </si>
  <si>
    <t>เล็ก</t>
  </si>
  <si>
    <t>พิรุณ</t>
  </si>
  <si>
    <t>คุณ</t>
  </si>
  <si>
    <t>เพีย</t>
  </si>
  <si>
    <t>ลีสา</t>
  </si>
  <si>
    <t>ดาว</t>
  </si>
  <si>
    <t>กุ้ง</t>
  </si>
  <si>
    <t>เจิน</t>
  </si>
  <si>
    <t>ซวน</t>
  </si>
  <si>
    <t>เพี๊ยะ</t>
  </si>
  <si>
    <t>กองแก้ว</t>
  </si>
  <si>
    <t>3</t>
  </si>
  <si>
    <t>2</t>
  </si>
  <si>
    <t>0023021075258</t>
  </si>
  <si>
    <t>3878</t>
  </si>
  <si>
    <t>3880</t>
  </si>
  <si>
    <t>3888</t>
  </si>
  <si>
    <t>1230200115258</t>
  </si>
  <si>
    <t>3889</t>
  </si>
  <si>
    <t>1230200114260</t>
  </si>
  <si>
    <t>3891</t>
  </si>
  <si>
    <t>1230200115380</t>
  </si>
  <si>
    <t>3899</t>
  </si>
  <si>
    <t>1239900538842</t>
  </si>
  <si>
    <t>3901</t>
  </si>
  <si>
    <t>0230200000738</t>
  </si>
  <si>
    <t>3904</t>
  </si>
  <si>
    <t>7230200039313</t>
  </si>
  <si>
    <t>3915</t>
  </si>
  <si>
    <t>3916</t>
  </si>
  <si>
    <t>3925</t>
  </si>
  <si>
    <t>3930</t>
  </si>
  <si>
    <t>3942</t>
  </si>
  <si>
    <t>4236</t>
  </si>
  <si>
    <t>พิณภัส</t>
  </si>
  <si>
    <t>แก้วเทศ</t>
  </si>
  <si>
    <t>ศิลา</t>
  </si>
  <si>
    <t>ไทย</t>
  </si>
  <si>
    <t>อิสระ</t>
  </si>
  <si>
    <t>ฟักทอง</t>
  </si>
  <si>
    <t>อัครวินท์</t>
  </si>
  <si>
    <t>อำพล</t>
  </si>
  <si>
    <t>ขวัญอุษา</t>
  </si>
  <si>
    <t>บุญยกร</t>
  </si>
  <si>
    <t>ปา</t>
  </si>
  <si>
    <t>บุศย์นที</t>
  </si>
  <si>
    <t>อ่อมแก้ว</t>
  </si>
  <si>
    <t>ริน</t>
  </si>
  <si>
    <t>เริด</t>
  </si>
  <si>
    <t>สมฤดี</t>
  </si>
  <si>
    <t>ผลาเกตุ</t>
  </si>
  <si>
    <t>กุลธิดา</t>
  </si>
  <si>
    <t>เงินกระไร</t>
  </si>
  <si>
    <t>จิรารัตน์</t>
  </si>
  <si>
    <t>สุวรรณ</t>
  </si>
  <si>
    <t>บุญเติม</t>
  </si>
  <si>
    <t>ไว</t>
  </si>
  <si>
    <t>ปุ๋ย</t>
  </si>
  <si>
    <t>ชิด</t>
  </si>
  <si>
    <t>ตึม</t>
  </si>
  <si>
    <t>ธนลภย์</t>
  </si>
  <si>
    <t>ศรีสุวรรณ</t>
  </si>
  <si>
    <t>นุช</t>
  </si>
  <si>
    <t>ซุน</t>
  </si>
  <si>
    <t>นาง</t>
  </si>
  <si>
    <t>ศิรสิทธิ์</t>
  </si>
  <si>
    <t>เพียเนือน</t>
  </si>
  <si>
    <t>วัน</t>
  </si>
  <si>
    <t>กนกพร</t>
  </si>
  <si>
    <t>ใจกล่ำ</t>
  </si>
  <si>
    <t>ดี</t>
  </si>
  <si>
    <t>1230200115592</t>
  </si>
  <si>
    <t>3877</t>
  </si>
  <si>
    <t>0230200000801</t>
  </si>
  <si>
    <t>3886</t>
  </si>
  <si>
    <t>1239900539563</t>
  </si>
  <si>
    <t>3900</t>
  </si>
  <si>
    <t>1239900536297</t>
  </si>
  <si>
    <t>3902</t>
  </si>
  <si>
    <t>1230200115614</t>
  </si>
  <si>
    <t>3903</t>
  </si>
  <si>
    <t>0023021074090</t>
  </si>
  <si>
    <t>3906</t>
  </si>
  <si>
    <t>1239900532429</t>
  </si>
  <si>
    <t>3907</t>
  </si>
  <si>
    <t>0230200000975</t>
  </si>
  <si>
    <t>3909</t>
  </si>
  <si>
    <t>0230200000754</t>
  </si>
  <si>
    <t>3910</t>
  </si>
  <si>
    <t>1230200114499</t>
  </si>
  <si>
    <t>3914</t>
  </si>
  <si>
    <t>3919</t>
  </si>
  <si>
    <t>0230200000681</t>
  </si>
  <si>
    <t>3932</t>
  </si>
  <si>
    <t>3938</t>
  </si>
  <si>
    <t>3940</t>
  </si>
  <si>
    <t>1239900530221</t>
  </si>
  <si>
    <t>3944</t>
  </si>
  <si>
    <t>3948</t>
  </si>
  <si>
    <t>1609901042651</t>
  </si>
  <si>
    <t>3987</t>
  </si>
  <si>
    <t>0230200001220</t>
  </si>
  <si>
    <t>4010</t>
  </si>
  <si>
    <t>1239900532518</t>
  </si>
  <si>
    <t>4017</t>
  </si>
  <si>
    <t>แก้วเยื้อง</t>
  </si>
  <si>
    <t>ลี</t>
  </si>
  <si>
    <t>ทอง</t>
  </si>
  <si>
    <t>หญิง</t>
  </si>
  <si>
    <t>เกษี</t>
  </si>
  <si>
    <t>พันนัย</t>
  </si>
  <si>
    <t>เติ้น</t>
  </si>
  <si>
    <t>บัวแก้ว</t>
  </si>
  <si>
    <t>พร</t>
  </si>
  <si>
    <t>ใหม่</t>
  </si>
  <si>
    <t>สมชาย</t>
  </si>
  <si>
    <t>พงษ์พราหมณ์</t>
  </si>
  <si>
    <t>กัญญา</t>
  </si>
  <si>
    <t>นิด</t>
  </si>
  <si>
    <t>วี</t>
  </si>
  <si>
    <t>วิไล</t>
  </si>
  <si>
    <t>จัน</t>
  </si>
  <si>
    <t>แสงจันทร์</t>
  </si>
  <si>
    <t>สกุลวัน</t>
  </si>
  <si>
    <t>สังข์พาลี</t>
  </si>
  <si>
    <t>วอน</t>
  </si>
  <si>
    <t>อาทิตย์</t>
  </si>
  <si>
    <t>พลอย</t>
  </si>
  <si>
    <t>ชัย</t>
  </si>
  <si>
    <t>เจริญสุข</t>
  </si>
  <si>
    <t>สังข์ทอง</t>
  </si>
  <si>
    <t>ครุด</t>
  </si>
  <si>
    <t>เชิน</t>
  </si>
  <si>
    <t>ชาย</t>
  </si>
  <si>
    <t>เดือน</t>
  </si>
  <si>
    <t>เรียบ</t>
  </si>
  <si>
    <t>มิง</t>
  </si>
  <si>
    <t>จู</t>
  </si>
  <si>
    <t>1</t>
  </si>
  <si>
    <t>3690</t>
  </si>
  <si>
    <t>1239900504727</t>
  </si>
  <si>
    <t>3636</t>
  </si>
  <si>
    <t>4004</t>
  </si>
  <si>
    <t>นวล</t>
  </si>
  <si>
    <t>เจริญพร</t>
  </si>
  <si>
    <t>นนทพัทธ์</t>
  </si>
  <si>
    <t>กิม</t>
  </si>
  <si>
    <t>มอน</t>
  </si>
  <si>
    <t>สุขเจริญ</t>
  </si>
  <si>
    <t>เฮง</t>
  </si>
  <si>
    <t>ซัง</t>
  </si>
  <si>
    <t>เทีย</t>
  </si>
  <si>
    <t>ตะวัน</t>
  </si>
  <si>
    <t>แก้ว</t>
  </si>
  <si>
    <t>กิมเฮง</t>
  </si>
  <si>
    <t>หินขาว</t>
  </si>
  <si>
    <t>แสนสุข</t>
  </si>
  <si>
    <t>ศรีเบญจรัตน์</t>
  </si>
  <si>
    <t>อินทเกษร</t>
  </si>
  <si>
    <t>จันทร์</t>
  </si>
  <si>
    <t>สมนึก</t>
  </si>
  <si>
    <t>ดาวี</t>
  </si>
  <si>
    <t>ที</t>
  </si>
  <si>
    <t>สโรชา</t>
  </si>
  <si>
    <t>ไกรเรือง</t>
  </si>
  <si>
    <t>ไชยวิศาล</t>
  </si>
  <si>
    <t>หอยสังข์</t>
  </si>
  <si>
    <t>เทือง</t>
  </si>
  <si>
    <t>สติดี</t>
  </si>
  <si>
    <t>สุขสอาด</t>
  </si>
  <si>
    <t>เต่าทอง</t>
  </si>
  <si>
    <t>อำนาจ</t>
  </si>
  <si>
    <t>ชุน</t>
  </si>
  <si>
    <t>อำไพ</t>
  </si>
  <si>
    <t>พรทิพย์</t>
  </si>
  <si>
    <t>โห</t>
  </si>
  <si>
    <t>กิ๊บ</t>
  </si>
  <si>
    <t>ปัญญา</t>
  </si>
  <si>
    <t>เจีย</t>
  </si>
  <si>
    <t>ดง</t>
  </si>
  <si>
    <t>ออน</t>
  </si>
  <si>
    <t>กิมฮัว</t>
  </si>
  <si>
    <t>สมบัติ</t>
  </si>
  <si>
    <t>ดารา</t>
  </si>
  <si>
    <t>จิน</t>
  </si>
  <si>
    <t>เพชรมณี</t>
  </si>
  <si>
    <t>ลาย</t>
  </si>
  <si>
    <t>ศรีกาเกตุ</t>
  </si>
  <si>
    <t>โสภี</t>
  </si>
  <si>
    <t>จันทร์ที</t>
  </si>
  <si>
    <t>รัตนะ</t>
  </si>
  <si>
    <t>ก้อย</t>
  </si>
  <si>
    <t>ตัว</t>
  </si>
  <si>
    <t>นาวิน</t>
  </si>
  <si>
    <t>บุญช่วย</t>
  </si>
  <si>
    <t>0230200000703</t>
  </si>
  <si>
    <t>3882</t>
  </si>
  <si>
    <t>ทาริกา</t>
  </si>
  <si>
    <t>แหงด</t>
  </si>
  <si>
    <t>3883</t>
  </si>
  <si>
    <t>พานิช</t>
  </si>
  <si>
    <t>4</t>
  </si>
  <si>
    <t>5</t>
  </si>
  <si>
    <t>6</t>
  </si>
  <si>
    <t>7</t>
  </si>
  <si>
    <t>3892</t>
  </si>
  <si>
    <t>เดชา</t>
  </si>
  <si>
    <t>8</t>
  </si>
  <si>
    <t>1230200115185</t>
  </si>
  <si>
    <t>3911</t>
  </si>
  <si>
    <t>พิสรัล</t>
  </si>
  <si>
    <t>9</t>
  </si>
  <si>
    <t>7230200039534</t>
  </si>
  <si>
    <t>3912</t>
  </si>
  <si>
    <t>ชยากร</t>
  </si>
  <si>
    <t>10</t>
  </si>
  <si>
    <t>11</t>
  </si>
  <si>
    <t>3924</t>
  </si>
  <si>
    <t>วารินทร์</t>
  </si>
  <si>
    <t>ยา</t>
  </si>
  <si>
    <t>12</t>
  </si>
  <si>
    <t>13</t>
  </si>
  <si>
    <t>1230200115495</t>
  </si>
  <si>
    <t>3939</t>
  </si>
  <si>
    <t>นัธทวัฒน์</t>
  </si>
  <si>
    <t>บุญล้อม</t>
  </si>
  <si>
    <t>3943</t>
  </si>
  <si>
    <t>กร</t>
  </si>
  <si>
    <t>1549900871425</t>
  </si>
  <si>
    <t>3946</t>
  </si>
  <si>
    <t>กชฐณณ</t>
  </si>
  <si>
    <t>วังลำพึง</t>
  </si>
  <si>
    <t>1230200114511</t>
  </si>
  <si>
    <t>3951</t>
  </si>
  <si>
    <t>นันทิชา</t>
  </si>
  <si>
    <t>บุญลอย</t>
  </si>
  <si>
    <t>3972</t>
  </si>
  <si>
    <t>มิลล์</t>
  </si>
  <si>
    <t>โดน</t>
  </si>
  <si>
    <t>4006</t>
  </si>
  <si>
    <t>1230200114987</t>
  </si>
  <si>
    <t>4013</t>
  </si>
  <si>
    <t>อนุวัตร</t>
  </si>
  <si>
    <t>1230200115444</t>
  </si>
  <si>
    <t>4025</t>
  </si>
  <si>
    <t>พาขวัญ</t>
  </si>
  <si>
    <t>ชะลาลัย</t>
  </si>
  <si>
    <t>1239900547078</t>
  </si>
  <si>
    <t>4076</t>
  </si>
  <si>
    <t>กลวัชร</t>
  </si>
  <si>
    <t>สุขเกษม</t>
  </si>
  <si>
    <t>G612300001653</t>
  </si>
  <si>
    <t>4207</t>
  </si>
  <si>
    <t>G612300001661</t>
  </si>
  <si>
    <t>4208</t>
  </si>
  <si>
    <t>G612300001696</t>
  </si>
  <si>
    <t>4211</t>
  </si>
  <si>
    <t>บุญลือ</t>
  </si>
  <si>
    <t>G612300001670</t>
  </si>
  <si>
    <t>4216</t>
  </si>
  <si>
    <t>แอน</t>
  </si>
  <si>
    <t>จน</t>
  </si>
  <si>
    <t>เด็กชาย</t>
  </si>
  <si>
    <t>เด็กหญิง</t>
  </si>
  <si>
    <t>เลขที่</t>
  </si>
  <si>
    <t>เลขประจำ</t>
  </si>
  <si>
    <t>เลขประจำตัวประชาชน</t>
  </si>
  <si>
    <t>ชื่อ - สกุล</t>
  </si>
  <si>
    <t xml:space="preserve">  </t>
  </si>
  <si>
    <t xml:space="preserve">          </t>
  </si>
  <si>
    <t xml:space="preserve">           </t>
  </si>
  <si>
    <t>2301 สำนักงานเขตพื้นที่การศึกษาประถมศึกษาตราด</t>
  </si>
  <si>
    <t xml:space="preserve">    </t>
  </si>
  <si>
    <t xml:space="preserve">       </t>
  </si>
  <si>
    <t>23010051 โรงเรียนบ้านคลองมะขาม</t>
  </si>
  <si>
    <t>ธันวา</t>
  </si>
  <si>
    <t>ศุกลวัฒน์</t>
  </si>
  <si>
    <t>พิชิตกร</t>
  </si>
  <si>
    <t>เส่ยหา</t>
  </si>
  <si>
    <t>แพนซอน</t>
  </si>
  <si>
    <t>วิทย์</t>
  </si>
  <si>
    <t>วิทา</t>
  </si>
  <si>
    <t>จันทร์เรียบ</t>
  </si>
  <si>
    <t>หน</t>
  </si>
  <si>
    <t>ฮง</t>
  </si>
  <si>
    <t>สาวิตรี</t>
  </si>
  <si>
    <t>นพมาศ</t>
  </si>
  <si>
    <t>วุตเทีย</t>
  </si>
  <si>
    <t>เซาะ</t>
  </si>
  <si>
    <t>ศตรายุทธ</t>
  </si>
  <si>
    <t>ขวัญศิริมงคล</t>
  </si>
  <si>
    <t>ลิน</t>
  </si>
  <si>
    <t>ซัน</t>
  </si>
  <si>
    <t>ภิรมย์</t>
  </si>
  <si>
    <t>วรรณรัตน์</t>
  </si>
  <si>
    <t>เสิด</t>
  </si>
  <si>
    <t>เจียลิทา</t>
  </si>
  <si>
    <t>เส่ยเฮง</t>
  </si>
  <si>
    <t>นภาเพชร</t>
  </si>
  <si>
    <t>3750</t>
  </si>
  <si>
    <t>1230200113573</t>
  </si>
  <si>
    <t>3755</t>
  </si>
  <si>
    <t>3772</t>
  </si>
  <si>
    <t>3774</t>
  </si>
  <si>
    <t>3798</t>
  </si>
  <si>
    <t>3803</t>
  </si>
  <si>
    <t>3815</t>
  </si>
  <si>
    <t>3821</t>
  </si>
  <si>
    <t>3881</t>
  </si>
  <si>
    <t>4099</t>
  </si>
  <si>
    <t>4112</t>
  </si>
  <si>
    <t>4114</t>
  </si>
  <si>
    <t>4123</t>
  </si>
  <si>
    <t>4124</t>
  </si>
  <si>
    <t>4125</t>
  </si>
  <si>
    <t>4227</t>
  </si>
  <si>
    <t>รอดที</t>
  </si>
  <si>
    <t>สุนิตย์</t>
  </si>
  <si>
    <t>ธนาวิน</t>
  </si>
  <si>
    <t>สอนดี</t>
  </si>
  <si>
    <t>หมม</t>
  </si>
  <si>
    <t>ทู</t>
  </si>
  <si>
    <t>เจษฎา</t>
  </si>
  <si>
    <t>สวัสดี</t>
  </si>
  <si>
    <t>วุด</t>
  </si>
  <si>
    <t>เอม</t>
  </si>
  <si>
    <t>ชาคริต</t>
  </si>
  <si>
    <t>คำฉายศรี</t>
  </si>
  <si>
    <t>เตีย</t>
  </si>
  <si>
    <t>น้อย</t>
  </si>
  <si>
    <t>ชวน</t>
  </si>
  <si>
    <t>โร</t>
  </si>
  <si>
    <t>ลีน่า</t>
  </si>
  <si>
    <t>ดำเนิน</t>
  </si>
  <si>
    <t>เอียง</t>
  </si>
  <si>
    <t>ราวี</t>
  </si>
  <si>
    <t>ซกเจีย</t>
  </si>
  <si>
    <t>ศรันยู</t>
  </si>
  <si>
    <t>3744</t>
  </si>
  <si>
    <t>0230200000371</t>
  </si>
  <si>
    <t>3763</t>
  </si>
  <si>
    <t>1200901609222</t>
  </si>
  <si>
    <t>3764</t>
  </si>
  <si>
    <t>3769</t>
  </si>
  <si>
    <t>1230200113417</t>
  </si>
  <si>
    <t>3776</t>
  </si>
  <si>
    <t>3777</t>
  </si>
  <si>
    <t>1218500042644</t>
  </si>
  <si>
    <t>3781</t>
  </si>
  <si>
    <t>3785</t>
  </si>
  <si>
    <t>3788</t>
  </si>
  <si>
    <t>3802</t>
  </si>
  <si>
    <t>3805</t>
  </si>
  <si>
    <t>3813</t>
  </si>
  <si>
    <t>3814</t>
  </si>
  <si>
    <t>0023021068383</t>
  </si>
  <si>
    <t>3818</t>
  </si>
  <si>
    <t>3868</t>
  </si>
  <si>
    <t>4122</t>
  </si>
  <si>
    <t>โอฬาร</t>
  </si>
  <si>
    <t>สิทธิพล</t>
  </si>
  <si>
    <t>ธนะพัฒน์</t>
  </si>
  <si>
    <t>ศุภโชค</t>
  </si>
  <si>
    <t>วงจิ้น</t>
  </si>
  <si>
    <t>จักรี</t>
  </si>
  <si>
    <t>อินจาลัน</t>
  </si>
  <si>
    <t>พวงแก้ว</t>
  </si>
  <si>
    <t>เทียรี</t>
  </si>
  <si>
    <t>สุพารี</t>
  </si>
  <si>
    <t>จารุวรรณ</t>
  </si>
  <si>
    <t>สุขสะอาด</t>
  </si>
  <si>
    <t>พอน</t>
  </si>
  <si>
    <t>ชาลินี</t>
  </si>
  <si>
    <t>ปูกุ้ย</t>
  </si>
  <si>
    <t>ซกเมียน</t>
  </si>
  <si>
    <t>อรัญญา</t>
  </si>
  <si>
    <t>นิชา</t>
  </si>
  <si>
    <t>มโนธรรม</t>
  </si>
  <si>
    <t>ชุดาพร</t>
  </si>
  <si>
    <t>เขตสาคร</t>
  </si>
  <si>
    <t>เมาจันทร์</t>
  </si>
  <si>
    <t>ไสนา</t>
  </si>
  <si>
    <t>เทง</t>
  </si>
  <si>
    <t>คุณากร</t>
  </si>
  <si>
    <t>บุญแดง</t>
  </si>
  <si>
    <t>แมนยู</t>
  </si>
  <si>
    <t>ภักดี</t>
  </si>
  <si>
    <t>หนูนา</t>
  </si>
  <si>
    <t>เงิม</t>
  </si>
  <si>
    <t>1230200113212</t>
  </si>
  <si>
    <t>3745</t>
  </si>
  <si>
    <t>1239900511707</t>
  </si>
  <si>
    <t>3746</t>
  </si>
  <si>
    <t>1230200113808</t>
  </si>
  <si>
    <t>3747</t>
  </si>
  <si>
    <t>3749</t>
  </si>
  <si>
    <t>1230200113042</t>
  </si>
  <si>
    <t>3766</t>
  </si>
  <si>
    <t>1230200113620</t>
  </si>
  <si>
    <t>3768</t>
  </si>
  <si>
    <t>3784</t>
  </si>
  <si>
    <t>3789</t>
  </si>
  <si>
    <t>2230200030781</t>
  </si>
  <si>
    <t>3791</t>
  </si>
  <si>
    <t>1239900511405</t>
  </si>
  <si>
    <t>3793</t>
  </si>
  <si>
    <t>3794</t>
  </si>
  <si>
    <t>1230200113239</t>
  </si>
  <si>
    <t>3797</t>
  </si>
  <si>
    <t>1230200113441</t>
  </si>
  <si>
    <t>3806</t>
  </si>
  <si>
    <t>1239900513831</t>
  </si>
  <si>
    <t>3817</t>
  </si>
  <si>
    <t>1239900525309</t>
  </si>
  <si>
    <t>3825</t>
  </si>
  <si>
    <t>3827</t>
  </si>
  <si>
    <t>3869</t>
  </si>
  <si>
    <t>3967</t>
  </si>
  <si>
    <t>1239900512266</t>
  </si>
  <si>
    <t>4073</t>
  </si>
  <si>
    <t>4116</t>
  </si>
  <si>
    <t>4117</t>
  </si>
  <si>
    <t>4131</t>
  </si>
  <si>
    <t xml:space="preserve">               ขอรับรองว่าถูกต้อง</t>
  </si>
  <si>
    <t xml:space="preserve">ลงชื่อ </t>
  </si>
  <si>
    <t xml:space="preserve">        (.....................................................)</t>
  </si>
  <si>
    <t xml:space="preserve">        ครูประจำชั้นประถมศึกษาปีที่ 5/2</t>
  </si>
  <si>
    <t xml:space="preserve">        ขอรับรองว่าถูกต้อง</t>
  </si>
  <si>
    <t>ลงชื่อ</t>
  </si>
  <si>
    <t xml:space="preserve">          (.....................................................)</t>
  </si>
  <si>
    <t xml:space="preserve">        ผู้อำนวยการโรงเรียนบ้านคลองมะขาม</t>
  </si>
  <si>
    <t xml:space="preserve">        ครูประจำชั้นประถมศึกษาปีที่ 6/1</t>
  </si>
  <si>
    <t xml:space="preserve">        ครูประจำชั้นประถมศึกษาปีที่ 6/2</t>
  </si>
  <si>
    <t>พิมพ์ชนก</t>
  </si>
  <si>
    <t>ลอยเวก</t>
  </si>
  <si>
    <t>ชานนท์</t>
  </si>
  <si>
    <t>พิมพร</t>
  </si>
  <si>
    <t>ศรีเสริม</t>
  </si>
  <si>
    <t>G612300000631</t>
  </si>
  <si>
    <t>G612300000720</t>
  </si>
  <si>
    <t>เล่ยซา</t>
  </si>
  <si>
    <t>G612300000746</t>
  </si>
  <si>
    <t>เน็ต</t>
  </si>
  <si>
    <t>กฤตยชญ์</t>
  </si>
  <si>
    <t>ศิริธรรม</t>
  </si>
  <si>
    <t>เจริญพืช</t>
  </si>
  <si>
    <t>ศภิชญา</t>
  </si>
  <si>
    <t>ปิ่นมุก</t>
  </si>
  <si>
    <t>หงษ์บิน</t>
  </si>
  <si>
    <t>สุรดิษ</t>
  </si>
  <si>
    <t>รัชชานนท์</t>
  </si>
  <si>
    <t>จิรัฏฐ์</t>
  </si>
  <si>
    <t>สมพร</t>
  </si>
  <si>
    <t>ธนวินทร์</t>
  </si>
  <si>
    <t>ลีนา</t>
  </si>
  <si>
    <t>วุฒิ</t>
  </si>
  <si>
    <t>สุรีกาญจ์</t>
  </si>
  <si>
    <t>ขำวงษ์</t>
  </si>
  <si>
    <t>G612300001441</t>
  </si>
  <si>
    <t>จิ๋ว</t>
  </si>
  <si>
    <t>เมีย</t>
  </si>
  <si>
    <t>ทองดี</t>
  </si>
  <si>
    <t>โยธิน</t>
  </si>
  <si>
    <t>G612300000754</t>
  </si>
  <si>
    <t>ณรงฤทธิ์</t>
  </si>
  <si>
    <t>เกียรติศักดิ์</t>
  </si>
  <si>
    <t>ชื่นรส</t>
  </si>
  <si>
    <t>G612300001068</t>
  </si>
  <si>
    <t>ยูลา</t>
  </si>
  <si>
    <t>เอง</t>
  </si>
  <si>
    <t>วรกานต์</t>
  </si>
  <si>
    <t>ซัว</t>
  </si>
  <si>
    <t>วรดา</t>
  </si>
  <si>
    <t>รชต</t>
  </si>
  <si>
    <t>สุขคิม</t>
  </si>
  <si>
    <t>รง</t>
  </si>
  <si>
    <t>พรจันทร์</t>
  </si>
  <si>
    <t>นีรภา</t>
  </si>
  <si>
    <t>G612300000738</t>
  </si>
  <si>
    <t>บู</t>
  </si>
  <si>
    <t>ยาว</t>
  </si>
  <si>
    <t>วันซกวิน</t>
  </si>
  <si>
    <t>เถิง</t>
  </si>
  <si>
    <t>พีรพัฒน์</t>
  </si>
  <si>
    <t>แซ่ลิ้ม</t>
  </si>
  <si>
    <t>G612300001637</t>
  </si>
  <si>
    <t>ไหม</t>
  </si>
  <si>
    <t>พงศ์พัทธ์</t>
  </si>
  <si>
    <t>เหมือน</t>
  </si>
  <si>
    <t>ธนวรรธน์</t>
  </si>
  <si>
    <t>วัชราภรณ์</t>
  </si>
  <si>
    <t>แก้วตา</t>
  </si>
  <si>
    <t>ดวง</t>
  </si>
  <si>
    <t>วันนี</t>
  </si>
  <si>
    <t>ชำ</t>
  </si>
  <si>
    <t>ซาเวด</t>
  </si>
  <si>
    <t>น้ำฝน</t>
  </si>
  <si>
    <t>ไข่มุก</t>
  </si>
  <si>
    <t>จิรวัตร</t>
  </si>
  <si>
    <t>G612300001157</t>
  </si>
  <si>
    <t>เหมย</t>
  </si>
  <si>
    <t>สร้อยฟ้า</t>
  </si>
  <si>
    <t>แทนวันดี</t>
  </si>
  <si>
    <t>ศร</t>
  </si>
  <si>
    <t>กันต์กนิษฐ์</t>
  </si>
  <si>
    <t>G612300001165</t>
  </si>
  <si>
    <t>เหมียว</t>
  </si>
  <si>
    <t>ศราวิน</t>
  </si>
  <si>
    <t>มาวิน</t>
  </si>
  <si>
    <t>เอี่ยมวิไล</t>
  </si>
  <si>
    <t>นฤเบศ</t>
  </si>
  <si>
    <t>แชน</t>
  </si>
  <si>
    <t>G612300001491</t>
  </si>
  <si>
    <t>หมวยหลี</t>
  </si>
  <si>
    <t>G612300001386</t>
  </si>
  <si>
    <t>หลีเซน</t>
  </si>
  <si>
    <t>G612300000967</t>
  </si>
  <si>
    <t>ตี</t>
  </si>
  <si>
    <t>ธัญฤทธิ์</t>
  </si>
  <si>
    <t>แซ่หล่อ</t>
  </si>
  <si>
    <t>จิระนัน</t>
  </si>
  <si>
    <t>ดิ้นสวัสดิ์</t>
  </si>
  <si>
    <t>วรรวุฒิ</t>
  </si>
  <si>
    <t>พลูเกษม</t>
  </si>
  <si>
    <t>พรรณธิภา</t>
  </si>
  <si>
    <t>พวงพุ่ม</t>
  </si>
  <si>
    <t>ณัฐพงศ์</t>
  </si>
  <si>
    <t>ฐิตธีร์</t>
  </si>
  <si>
    <t>บุญชาย</t>
  </si>
  <si>
    <t>โสเพีย</t>
  </si>
  <si>
    <t>ซีนา</t>
  </si>
  <si>
    <t>วัง</t>
  </si>
  <si>
    <t>นริศ</t>
  </si>
  <si>
    <t>ตน</t>
  </si>
  <si>
    <t>เลี๊ยะ</t>
  </si>
  <si>
    <t>ฮวด</t>
  </si>
  <si>
    <t>ซิม</t>
  </si>
  <si>
    <t>วรรณเชษฐ์</t>
  </si>
  <si>
    <t>อภิชัย</t>
  </si>
  <si>
    <t>สาระกุล</t>
  </si>
  <si>
    <t>สุภัฒน์</t>
  </si>
  <si>
    <t>ราตรี</t>
  </si>
  <si>
    <t>ณัชพล</t>
  </si>
  <si>
    <t>ภานุพงศ์</t>
  </si>
  <si>
    <t>บัวหลวง</t>
  </si>
  <si>
    <t>อารีญา</t>
  </si>
  <si>
    <t>ซกเคียง</t>
  </si>
  <si>
    <t>ริ</t>
  </si>
  <si>
    <t>กัญญพัชร</t>
  </si>
  <si>
    <t>ณัฐพงค์</t>
  </si>
  <si>
    <t>นกกระจิบ</t>
  </si>
  <si>
    <t>ริว</t>
  </si>
  <si>
    <t>น้องกา</t>
  </si>
  <si>
    <t>น้ำซาน</t>
  </si>
  <si>
    <t>ช่วง</t>
  </si>
  <si>
    <t>ซกอาน</t>
  </si>
  <si>
    <t>ธาราเขต</t>
  </si>
  <si>
    <t>กิมริยา</t>
  </si>
  <si>
    <t>เอื้องฟ้า</t>
  </si>
  <si>
    <t>ธนารัตน์</t>
  </si>
  <si>
    <t>คน</t>
  </si>
  <si>
    <t>บอย</t>
  </si>
  <si>
    <t>รุจิรา</t>
  </si>
  <si>
    <t>วิษณุ</t>
  </si>
  <si>
    <t>เงินเย็น</t>
  </si>
  <si>
    <t>มี</t>
  </si>
  <si>
    <t>ไหมแก้ว</t>
  </si>
  <si>
    <t>ต๋อง</t>
  </si>
  <si>
    <t>โสภณ</t>
  </si>
  <si>
    <t>1239900570941</t>
  </si>
  <si>
    <t>1230200118133</t>
  </si>
  <si>
    <t>1230200117668</t>
  </si>
  <si>
    <t>1239900573991</t>
  </si>
  <si>
    <t>7230200040036</t>
  </si>
  <si>
    <t>1230200117625</t>
  </si>
  <si>
    <t>1230200117927</t>
  </si>
  <si>
    <t>1230200118036</t>
  </si>
  <si>
    <t>1239900583651</t>
  </si>
  <si>
    <t>1230200117790</t>
  </si>
  <si>
    <t>1239900580717</t>
  </si>
  <si>
    <t>0230200001980</t>
  </si>
  <si>
    <t>0023021076289</t>
  </si>
  <si>
    <t>1230200117471</t>
  </si>
  <si>
    <t>1239900574822</t>
  </si>
  <si>
    <t>1230200117498</t>
  </si>
  <si>
    <t>0230200002421</t>
  </si>
  <si>
    <t>0023021076513</t>
  </si>
  <si>
    <t>0023021076475</t>
  </si>
  <si>
    <t>0230200002099</t>
  </si>
  <si>
    <t>0023021076360</t>
  </si>
  <si>
    <t>0023021075959</t>
  </si>
  <si>
    <t>0023021075983</t>
  </si>
  <si>
    <t>0023021075975</t>
  </si>
  <si>
    <t>0230200002650</t>
  </si>
  <si>
    <t>0023021076343</t>
  </si>
  <si>
    <t>1239900570258</t>
  </si>
  <si>
    <t>1230200117587</t>
  </si>
  <si>
    <t>1230200117439</t>
  </si>
  <si>
    <t>1230200117447</t>
  </si>
  <si>
    <t>1239900575870</t>
  </si>
  <si>
    <t>1239900578658</t>
  </si>
  <si>
    <t>7230200040044</t>
  </si>
  <si>
    <t>0023021076114</t>
  </si>
  <si>
    <t>0023021075738</t>
  </si>
  <si>
    <t>0230200002145</t>
  </si>
  <si>
    <t>0023021075894</t>
  </si>
  <si>
    <t>0023021076203</t>
  </si>
  <si>
    <t>0023021076220</t>
  </si>
  <si>
    <t>1104000326471</t>
  </si>
  <si>
    <t>7230200039674</t>
  </si>
  <si>
    <t>1239900561798</t>
  </si>
  <si>
    <t>1230200115843</t>
  </si>
  <si>
    <t>1230200116831</t>
  </si>
  <si>
    <t>1239900563847</t>
  </si>
  <si>
    <t>1230200116955</t>
  </si>
  <si>
    <t>0230200001700</t>
  </si>
  <si>
    <t>0230200001793</t>
  </si>
  <si>
    <t>0023021075789</t>
  </si>
  <si>
    <t>1239900559998</t>
  </si>
  <si>
    <t>1230200116734</t>
  </si>
  <si>
    <t>1230200116947</t>
  </si>
  <si>
    <t>1239900561313</t>
  </si>
  <si>
    <t>1239900567800</t>
  </si>
  <si>
    <t>1239900565254</t>
  </si>
  <si>
    <t>7230200039771</t>
  </si>
  <si>
    <t>1239900549496</t>
  </si>
  <si>
    <t>1239900543099</t>
  </si>
  <si>
    <t>0023021075878</t>
  </si>
  <si>
    <t>1230200115916</t>
  </si>
  <si>
    <t>7230200039747</t>
  </si>
  <si>
    <t>7239900033154</t>
  </si>
  <si>
    <t>1230200116122</t>
  </si>
  <si>
    <t>1230200116815</t>
  </si>
  <si>
    <t>0023021075428</t>
  </si>
  <si>
    <t>0108454707564</t>
  </si>
  <si>
    <t>เด็กชายสิทธิพล  ฟักทอง</t>
  </si>
  <si>
    <t>เด็กชายจักรี  อินจาลัน</t>
  </si>
  <si>
    <t>เด็กชายเทง  ที</t>
  </si>
  <si>
    <t>เด็กชายคุณากร  บุญแดง</t>
  </si>
  <si>
    <t>เด็กชายแมนยู  เจีย</t>
  </si>
  <si>
    <t>ชั้น</t>
  </si>
  <si>
    <t>รวม</t>
  </si>
  <si>
    <t>อนุบาล2/1</t>
  </si>
  <si>
    <t>อนุบาล2/2</t>
  </si>
  <si>
    <t>อนุบาล3/1</t>
  </si>
  <si>
    <t>อนุบาล3/2</t>
  </si>
  <si>
    <t>รวมอนุบาล</t>
  </si>
  <si>
    <t>ชั้นประถมศึกษาปีที่ 1/1</t>
  </si>
  <si>
    <t>ชั้นประถมศึกษาปีที่ 1/2</t>
  </si>
  <si>
    <t>ชั้นประถมศึกษาปีที่ 2/1</t>
  </si>
  <si>
    <t>ชั้นประถมศึกษาปีที่ 2/2</t>
  </si>
  <si>
    <t>ชั้นประถมศึกษาปีที่ 3/1</t>
  </si>
  <si>
    <t>ชั้นประถมศึกษาปีที่ 3/2</t>
  </si>
  <si>
    <t>ชั้นประถมศึกษาปีที่ 5/1</t>
  </si>
  <si>
    <t>ชั้นประถมศึกษาปีที่ 5/2</t>
  </si>
  <si>
    <t>ชั้นประถมศึกษาปีที่ 6/1</t>
  </si>
  <si>
    <t>ชั้นประถมศึกษาปีที่ 6/2</t>
  </si>
  <si>
    <t>รวมประถม</t>
  </si>
  <si>
    <t>รวมทั้งหมด</t>
  </si>
  <si>
    <t xml:space="preserve">                 ครูประจำชั้นอนุบาล 3/1</t>
  </si>
  <si>
    <t xml:space="preserve"> </t>
  </si>
  <si>
    <t xml:space="preserve">   </t>
  </si>
  <si>
    <t xml:space="preserve">        ครูประจำชั้นประถมศึกษาปีที่ 5/1</t>
  </si>
  <si>
    <t>1239900588297</t>
  </si>
  <si>
    <t>1230200119245</t>
  </si>
  <si>
    <t>7230200040290</t>
  </si>
  <si>
    <t>1230200118991</t>
  </si>
  <si>
    <t>0023021121195</t>
  </si>
  <si>
    <t>1230200118427</t>
  </si>
  <si>
    <t>7239900038202</t>
  </si>
  <si>
    <t>0023071052154</t>
  </si>
  <si>
    <t>1230200119288</t>
  </si>
  <si>
    <t>1239900594289</t>
  </si>
  <si>
    <t>1230200119113</t>
  </si>
  <si>
    <t>1230200119164</t>
  </si>
  <si>
    <t>0023021121144</t>
  </si>
  <si>
    <t>1239900593061</t>
  </si>
  <si>
    <t>0230200003010</t>
  </si>
  <si>
    <t>1239900589901</t>
  </si>
  <si>
    <t>0023021121675</t>
  </si>
  <si>
    <t>1239900600378</t>
  </si>
  <si>
    <t>0023021121365</t>
  </si>
  <si>
    <t>1230200119016</t>
  </si>
  <si>
    <t>0023021122329</t>
  </si>
  <si>
    <t>1230200118923</t>
  </si>
  <si>
    <t>1230200118800</t>
  </si>
  <si>
    <t>0021991285981</t>
  </si>
  <si>
    <t>0023021121021</t>
  </si>
  <si>
    <t>1239900601421</t>
  </si>
  <si>
    <t>4311</t>
  </si>
  <si>
    <t>สิงหา</t>
  </si>
  <si>
    <t>0023021121225</t>
  </si>
  <si>
    <t>0023021087949</t>
  </si>
  <si>
    <t>1230101113516</t>
  </si>
  <si>
    <t>7239900038661</t>
  </si>
  <si>
    <t>4308</t>
  </si>
  <si>
    <t>1230200115339</t>
  </si>
  <si>
    <t>เกษมสันต์</t>
  </si>
  <si>
    <t>G622300001254</t>
  </si>
  <si>
    <t>G622300001301</t>
  </si>
  <si>
    <t>G622300001220</t>
  </si>
  <si>
    <t>G622300001343</t>
  </si>
  <si>
    <t>นราวิชญ์</t>
  </si>
  <si>
    <t>ภาคิน</t>
  </si>
  <si>
    <t>จิรภัทร</t>
  </si>
  <si>
    <t>G622300001271</t>
  </si>
  <si>
    <t>พิภพ</t>
  </si>
  <si>
    <t>แชม</t>
  </si>
  <si>
    <t>G622300001297</t>
  </si>
  <si>
    <t>ดิน</t>
  </si>
  <si>
    <t>ขวัญแก้ว</t>
  </si>
  <si>
    <t>หมัด</t>
  </si>
  <si>
    <t>ทานา</t>
  </si>
  <si>
    <t>G622300001351</t>
  </si>
  <si>
    <t>สเลย</t>
  </si>
  <si>
    <t>พอลลิ</t>
  </si>
  <si>
    <t>มวน</t>
  </si>
  <si>
    <t>ณชพน</t>
  </si>
  <si>
    <t>ปริญญา</t>
  </si>
  <si>
    <t>นาพุทธ</t>
  </si>
  <si>
    <t>G622300001602</t>
  </si>
  <si>
    <t>ลักขณา</t>
  </si>
  <si>
    <t>สาวุธ</t>
  </si>
  <si>
    <t>G622300001173</t>
  </si>
  <si>
    <t>รินนา</t>
  </si>
  <si>
    <t>กานดา</t>
  </si>
  <si>
    <t>เอือน</t>
  </si>
  <si>
    <t>รินรดา</t>
  </si>
  <si>
    <t>พัชญานันท์</t>
  </si>
  <si>
    <t>ฝน</t>
  </si>
  <si>
    <t>G622300001581</t>
  </si>
  <si>
    <t>ซกเรียง</t>
  </si>
  <si>
    <t>ทอน</t>
  </si>
  <si>
    <t>จันรุน</t>
  </si>
  <si>
    <t>นฤดล</t>
  </si>
  <si>
    <t>4244</t>
  </si>
  <si>
    <t>4250</t>
  </si>
  <si>
    <t>4251</t>
  </si>
  <si>
    <t>4254</t>
  </si>
  <si>
    <t>4256</t>
  </si>
  <si>
    <t>4263</t>
  </si>
  <si>
    <t>4267</t>
  </si>
  <si>
    <t>4271</t>
  </si>
  <si>
    <t>0023021134297</t>
  </si>
  <si>
    <t>4273</t>
  </si>
  <si>
    <t>4278</t>
  </si>
  <si>
    <t>4287</t>
  </si>
  <si>
    <t>4292</t>
  </si>
  <si>
    <t>0023021121403</t>
  </si>
  <si>
    <t>4295</t>
  </si>
  <si>
    <t>0023021121217</t>
  </si>
  <si>
    <t>4299</t>
  </si>
  <si>
    <t>4300</t>
  </si>
  <si>
    <t>4303</t>
  </si>
  <si>
    <t>4304</t>
  </si>
  <si>
    <t>4315</t>
  </si>
  <si>
    <t>4321</t>
  </si>
  <si>
    <t>วีรภัทร</t>
  </si>
  <si>
    <t>G622300001599</t>
  </si>
  <si>
    <t>วา</t>
  </si>
  <si>
    <t>กฤตนัย</t>
  </si>
  <si>
    <t>กิตติพงษ์</t>
  </si>
  <si>
    <t>ยอน</t>
  </si>
  <si>
    <t>สามารถ</t>
  </si>
  <si>
    <t>เนียร</t>
  </si>
  <si>
    <t>วิน</t>
  </si>
  <si>
    <t>เอียบ</t>
  </si>
  <si>
    <t>G622300001181</t>
  </si>
  <si>
    <t>ฮัว</t>
  </si>
  <si>
    <t>G622300001165</t>
  </si>
  <si>
    <t>อี</t>
  </si>
  <si>
    <t>G622300001017</t>
  </si>
  <si>
    <t>เซา</t>
  </si>
  <si>
    <t>อุก</t>
  </si>
  <si>
    <t>ปิยฉัตร</t>
  </si>
  <si>
    <t>จิตโชติ</t>
  </si>
  <si>
    <t>G622300001645</t>
  </si>
  <si>
    <t>น้องนุช</t>
  </si>
  <si>
    <t>โมง</t>
  </si>
  <si>
    <t>ไชยวัฒน์</t>
  </si>
  <si>
    <t>โจร</t>
  </si>
  <si>
    <t>ซี</t>
  </si>
  <si>
    <t>4275</t>
  </si>
  <si>
    <t>4276</t>
  </si>
  <si>
    <t>4277</t>
  </si>
  <si>
    <t>4279</t>
  </si>
  <si>
    <t>4281</t>
  </si>
  <si>
    <t>4282</t>
  </si>
  <si>
    <t>4286</t>
  </si>
  <si>
    <t>4291</t>
  </si>
  <si>
    <t>4293</t>
  </si>
  <si>
    <t>4294</t>
  </si>
  <si>
    <t>4296</t>
  </si>
  <si>
    <t>4297</t>
  </si>
  <si>
    <t>4307</t>
  </si>
  <si>
    <t>4316</t>
  </si>
  <si>
    <t>ธนวัจน์</t>
  </si>
  <si>
    <t>ณภัทร</t>
  </si>
  <si>
    <t>กิตติพัฒน์</t>
  </si>
  <si>
    <t>สี</t>
  </si>
  <si>
    <t>วิช</t>
  </si>
  <si>
    <t>วันเดือน</t>
  </si>
  <si>
    <t>ทัง</t>
  </si>
  <si>
    <t>G622300001262</t>
  </si>
  <si>
    <t>แคม</t>
  </si>
  <si>
    <t>G622300001289</t>
  </si>
  <si>
    <t>พุฒิภัทร</t>
  </si>
  <si>
    <t>ลิซ่า</t>
  </si>
  <si>
    <t>ประ</t>
  </si>
  <si>
    <t>G622300001319</t>
  </si>
  <si>
    <t>เกวลี</t>
  </si>
  <si>
    <t>บุญเรือง</t>
  </si>
  <si>
    <t>G622300001246</t>
  </si>
  <si>
    <t>เฮียง</t>
  </si>
  <si>
    <t>ฮอง</t>
  </si>
  <si>
    <t>ธารารัตน์</t>
  </si>
  <si>
    <t>G622300001327</t>
  </si>
  <si>
    <t>แกน</t>
  </si>
  <si>
    <t>สิริรัตย์</t>
  </si>
  <si>
    <t>ชมเชี่ยวชาญ</t>
  </si>
  <si>
    <t>พีรวิชญ์</t>
  </si>
  <si>
    <t>อิ่มละมัย</t>
  </si>
  <si>
    <t>G622300001360</t>
  </si>
  <si>
    <t>ชญานิน</t>
  </si>
  <si>
    <t>4242</t>
  </si>
  <si>
    <t>4243</t>
  </si>
  <si>
    <t>4245</t>
  </si>
  <si>
    <t>4246</t>
  </si>
  <si>
    <t>4247</t>
  </si>
  <si>
    <t>4248</t>
  </si>
  <si>
    <t>4249</t>
  </si>
  <si>
    <t>4253</t>
  </si>
  <si>
    <t>4255</t>
  </si>
  <si>
    <t>4257</t>
  </si>
  <si>
    <t>7239900038300</t>
  </si>
  <si>
    <t>4258</t>
  </si>
  <si>
    <t>4259</t>
  </si>
  <si>
    <t>4260</t>
  </si>
  <si>
    <t>4261</t>
  </si>
  <si>
    <t>4262</t>
  </si>
  <si>
    <t>4265</t>
  </si>
  <si>
    <t>4270</t>
  </si>
  <si>
    <t>4272</t>
  </si>
  <si>
    <t>4313</t>
  </si>
  <si>
    <t>4325</t>
  </si>
  <si>
    <t>4326</t>
  </si>
  <si>
    <t>G622300001513</t>
  </si>
  <si>
    <t>G622300001564</t>
  </si>
  <si>
    <t>8230289000061</t>
  </si>
  <si>
    <t>จอมใจ</t>
  </si>
  <si>
    <t>สิงหพันธ์</t>
  </si>
  <si>
    <t>1230200112950</t>
  </si>
  <si>
    <t>สราวุฒิ</t>
  </si>
  <si>
    <t>1230200109550</t>
  </si>
  <si>
    <t>สิงหพันธุ์</t>
  </si>
  <si>
    <t>4331</t>
  </si>
  <si>
    <t>มิล</t>
  </si>
  <si>
    <t>4332</t>
  </si>
  <si>
    <t>ชูวิทย์</t>
  </si>
  <si>
    <t>อารีด</t>
  </si>
  <si>
    <t>4333</t>
  </si>
  <si>
    <t>ดือราแม</t>
  </si>
  <si>
    <t>1239900534961</t>
  </si>
  <si>
    <t>G622300000983</t>
  </si>
  <si>
    <t>ชั้นประถมศึกษาปีที่ 4/1</t>
  </si>
  <si>
    <t>ชั้นประถมศึกษาปีที่ 4/2</t>
  </si>
  <si>
    <t>ระดับชั้นอนุบาล 3 ห้อง 2</t>
  </si>
  <si>
    <t xml:space="preserve">                 ครูประจำชั้นอนุบาล 3/2</t>
  </si>
  <si>
    <t>ระดับชั้นอนุบาล 3 ห้อง 1</t>
  </si>
  <si>
    <t>กาญจวีวัฒนา</t>
  </si>
  <si>
    <t>เพิ่มเข้าวันที่</t>
  </si>
  <si>
    <t>3917</t>
  </si>
  <si>
    <t>โสพร</t>
  </si>
  <si>
    <t>สีดา</t>
  </si>
  <si>
    <t>ชลาลัย</t>
  </si>
  <si>
    <t>อุษา</t>
  </si>
  <si>
    <t>แอม</t>
  </si>
  <si>
    <t>เส่ยนิด</t>
  </si>
  <si>
    <t>งน</t>
  </si>
  <si>
    <t>เจียตา</t>
  </si>
  <si>
    <t>เหวย</t>
  </si>
  <si>
    <t>G632300000622</t>
  </si>
  <si>
    <t>G632300000631</t>
  </si>
  <si>
    <t>G632300000614</t>
  </si>
  <si>
    <t>0023021075967</t>
  </si>
  <si>
    <t>0239900001271</t>
  </si>
  <si>
    <t>สุวรรณี</t>
  </si>
  <si>
    <t>G632300000690</t>
  </si>
  <si>
    <t>4274</t>
  </si>
  <si>
    <t>0023991053322</t>
  </si>
  <si>
    <t>G632300000703</t>
  </si>
  <si>
    <t>1509967148725</t>
  </si>
  <si>
    <t>8230290015859</t>
  </si>
  <si>
    <t>1239900613194</t>
  </si>
  <si>
    <t>1230200119725</t>
  </si>
  <si>
    <t>1239900611621</t>
  </si>
  <si>
    <t>0023021138489</t>
  </si>
  <si>
    <t>0023011498148</t>
  </si>
  <si>
    <t>0023021146881</t>
  </si>
  <si>
    <t>นันทิพัฒน์</t>
  </si>
  <si>
    <t>ณัฏฐกิตติ์</t>
  </si>
  <si>
    <t>อมรฑบุญ</t>
  </si>
  <si>
    <t>ไชยชาต</t>
  </si>
  <si>
    <t>ธันวาเทพ</t>
  </si>
  <si>
    <t>ตั้ง</t>
  </si>
  <si>
    <t>สุเอ</t>
  </si>
  <si>
    <t>ภารัตน์</t>
  </si>
  <si>
    <t>จันทร์ทวี</t>
  </si>
  <si>
    <t>สุทธิมาลย์</t>
  </si>
  <si>
    <t>เจริญผล</t>
  </si>
  <si>
    <t>จันท์ทอง</t>
  </si>
  <si>
    <t>นีลา</t>
  </si>
  <si>
    <t>จรัญฌา</t>
  </si>
  <si>
    <t>อนันต์</t>
  </si>
  <si>
    <t>มนชิต</t>
  </si>
  <si>
    <t>เจวซาว</t>
  </si>
  <si>
    <t>ปัณฑารีย์</t>
  </si>
  <si>
    <t>พรประสิทธิ์</t>
  </si>
  <si>
    <t>นัฐทวรรณ</t>
  </si>
  <si>
    <t>นัฐทวี</t>
  </si>
  <si>
    <t>กมลพัชร</t>
  </si>
  <si>
    <t>เนียมแก้ว</t>
  </si>
  <si>
    <t>G632300000673</t>
  </si>
  <si>
    <t>1230200119539</t>
  </si>
  <si>
    <t>0023021147089</t>
  </si>
  <si>
    <t>1230200120049</t>
  </si>
  <si>
    <t>0023021145779</t>
  </si>
  <si>
    <t>0023991054191</t>
  </si>
  <si>
    <t>8230290018335</t>
  </si>
  <si>
    <t>0023991054183</t>
  </si>
  <si>
    <t>1230200120430</t>
  </si>
  <si>
    <t>ชัยเลียบ</t>
  </si>
  <si>
    <t>งิน</t>
  </si>
  <si>
    <t>วิชาญ</t>
  </si>
  <si>
    <t>วิชัย</t>
  </si>
  <si>
    <t>คมคาย</t>
  </si>
  <si>
    <t>กันยา</t>
  </si>
  <si>
    <t>ตุ้ย</t>
  </si>
  <si>
    <t>นิชัย</t>
  </si>
  <si>
    <t>ซึม</t>
  </si>
  <si>
    <t>สุวิทย์</t>
  </si>
  <si>
    <t>คุด</t>
  </si>
  <si>
    <t>ทัย</t>
  </si>
  <si>
    <t>ทรงเจริญ</t>
  </si>
  <si>
    <t>วีรยุทธ</t>
  </si>
  <si>
    <t>จันทร์ธี</t>
  </si>
  <si>
    <t>วิสิต</t>
  </si>
  <si>
    <t>เมง</t>
  </si>
  <si>
    <t>ค๊วด</t>
  </si>
  <si>
    <t>นะ</t>
  </si>
  <si>
    <t>จันทรา</t>
  </si>
  <si>
    <t>ดวงพร</t>
  </si>
  <si>
    <t>สินชัย</t>
  </si>
  <si>
    <t>ธัญทิพย์</t>
  </si>
  <si>
    <t>G632300000649</t>
  </si>
  <si>
    <t>G632300000681</t>
  </si>
  <si>
    <t>0023021146953</t>
  </si>
  <si>
    <t>1239900608891</t>
  </si>
  <si>
    <t>1239900616410</t>
  </si>
  <si>
    <t>1230200119806</t>
  </si>
  <si>
    <t>0023021139230</t>
  </si>
  <si>
    <t>0023021146961</t>
  </si>
  <si>
    <t>0023021122582</t>
  </si>
  <si>
    <t>0023021121055</t>
  </si>
  <si>
    <t>0023021121772</t>
  </si>
  <si>
    <t>7230200040524</t>
  </si>
  <si>
    <t>0023021153666</t>
  </si>
  <si>
    <t>0021991286279</t>
  </si>
  <si>
    <t>G632300000665</t>
  </si>
  <si>
    <t>0023991055341</t>
  </si>
  <si>
    <t>1239900607488</t>
  </si>
  <si>
    <t>8239689000016</t>
  </si>
  <si>
    <t>8230290019510</t>
  </si>
  <si>
    <t>0229900001778</t>
  </si>
  <si>
    <t>4389</t>
  </si>
  <si>
    <t>0230200000690</t>
  </si>
  <si>
    <t>ยอดชาย</t>
  </si>
  <si>
    <t>ตุย</t>
  </si>
  <si>
    <t>0230200003567</t>
  </si>
  <si>
    <t>5239600010756</t>
  </si>
  <si>
    <t>5239600010764</t>
  </si>
  <si>
    <t>4392</t>
  </si>
  <si>
    <t>1239900531333</t>
  </si>
  <si>
    <t>พิมพ์ลภัส</t>
  </si>
  <si>
    <t>คงเจริญ</t>
  </si>
  <si>
    <t>1239900611655</t>
  </si>
  <si>
    <t>นาราภัทร</t>
  </si>
  <si>
    <t>1230200119385</t>
  </si>
  <si>
    <t>กัญญาพัชญ์</t>
  </si>
  <si>
    <t>วิจิตรกูล</t>
  </si>
  <si>
    <t>1779800431464</t>
  </si>
  <si>
    <t>ภัทราภรณ์</t>
  </si>
  <si>
    <t>ช่วยทุกข์</t>
  </si>
  <si>
    <t>8230230013198</t>
  </si>
  <si>
    <t>G632300006965</t>
  </si>
  <si>
    <t>G632300006833</t>
  </si>
  <si>
    <t>G632300006876</t>
  </si>
  <si>
    <t>G632300006850</t>
  </si>
  <si>
    <t>G632300006892</t>
  </si>
  <si>
    <t>G632300007201</t>
  </si>
  <si>
    <t>G632300007228</t>
  </si>
  <si>
    <t>G632300006973</t>
  </si>
  <si>
    <t>G632300007007</t>
  </si>
  <si>
    <t>G632300007040</t>
  </si>
  <si>
    <t>G632300006914</t>
  </si>
  <si>
    <t>G632300007627</t>
  </si>
  <si>
    <t>G632300006949</t>
  </si>
  <si>
    <t>G632300007198</t>
  </si>
  <si>
    <t>G632300007074</t>
  </si>
  <si>
    <t>G632300006884</t>
  </si>
  <si>
    <t>G632300006868</t>
  </si>
  <si>
    <t>G632300007082</t>
  </si>
  <si>
    <t>G632300007091</t>
  </si>
  <si>
    <t>G632300007210</t>
  </si>
  <si>
    <t>G632300007015</t>
  </si>
  <si>
    <t>G632300007244</t>
  </si>
  <si>
    <t>G632300007261</t>
  </si>
  <si>
    <t>G632300007252</t>
  </si>
  <si>
    <t>G632300007139</t>
  </si>
  <si>
    <t>G632300007279</t>
  </si>
  <si>
    <t>G632300006931</t>
  </si>
  <si>
    <t>G632300006957</t>
  </si>
  <si>
    <t>G632300007058</t>
  </si>
  <si>
    <t>G632300007171</t>
  </si>
  <si>
    <t>G632300007147</t>
  </si>
  <si>
    <t>G632300006591</t>
  </si>
  <si>
    <t>G632300006647</t>
  </si>
  <si>
    <t>G632300006752</t>
  </si>
  <si>
    <t>G632300019340</t>
  </si>
  <si>
    <t>G632300006744</t>
  </si>
  <si>
    <t>G632300006612</t>
  </si>
  <si>
    <t>G632300006639</t>
  </si>
  <si>
    <t>G632300019358</t>
  </si>
  <si>
    <t>G632300019366</t>
  </si>
  <si>
    <t>G632300006809</t>
  </si>
  <si>
    <t>G632300006787</t>
  </si>
  <si>
    <t>G632300006779</t>
  </si>
  <si>
    <t>G632300006736</t>
  </si>
  <si>
    <t>G632300006698</t>
  </si>
  <si>
    <t>G632300006795</t>
  </si>
  <si>
    <t>G632300006663</t>
  </si>
  <si>
    <t>G632300006345</t>
  </si>
  <si>
    <t>G632300006477</t>
  </si>
  <si>
    <t>G632300006361</t>
  </si>
  <si>
    <t>G632300006370</t>
  </si>
  <si>
    <t>G632300006566</t>
  </si>
  <si>
    <t>G632300006574</t>
  </si>
  <si>
    <t>G632300006582</t>
  </si>
  <si>
    <t>G632300006329</t>
  </si>
  <si>
    <t>G632300006442</t>
  </si>
  <si>
    <t>G632300006418</t>
  </si>
  <si>
    <t>G632300006523</t>
  </si>
  <si>
    <t>G632300006426</t>
  </si>
  <si>
    <t>G632300006353</t>
  </si>
  <si>
    <t>G632300006388</t>
  </si>
  <si>
    <t xml:space="preserve">      ระดับชั้นประถมศึกษาปีที่ 3 ห้อง 2</t>
  </si>
  <si>
    <t xml:space="preserve">           ครูประจำชั้นประถมศึกษาปีที่ 2/2</t>
  </si>
  <si>
    <t xml:space="preserve">           ครูประจำชั้นประถมศึกษาปีที่ 2/3</t>
  </si>
  <si>
    <t>ระดับชั้นประถมศึกษาปีที่ 1 ห้อง 2</t>
  </si>
  <si>
    <t>ชั้นประถมศึกษาปีที่ 2/3</t>
  </si>
  <si>
    <t>1230200119407</t>
  </si>
  <si>
    <t>ทิพย์ประภา</t>
  </si>
  <si>
    <t>พันธ์มอญ</t>
  </si>
  <si>
    <t>1230200117978</t>
  </si>
  <si>
    <t>วัชร</t>
  </si>
  <si>
    <t>ระดับชั้นอนุบาล 2 ห้อง 1</t>
  </si>
  <si>
    <t>0023021153925</t>
  </si>
  <si>
    <t>1239900618536</t>
  </si>
  <si>
    <t>พีรดนย์</t>
  </si>
  <si>
    <t>1230200120596</t>
  </si>
  <si>
    <t>0023021154271</t>
  </si>
  <si>
    <t>ตวน</t>
  </si>
  <si>
    <t>0023021154051</t>
  </si>
  <si>
    <t>รา</t>
  </si>
  <si>
    <t>ฮอย</t>
  </si>
  <si>
    <t>วง</t>
  </si>
  <si>
    <t>0023021154123</t>
  </si>
  <si>
    <t>0023991057441</t>
  </si>
  <si>
    <t>สุวาน</t>
  </si>
  <si>
    <t xml:space="preserve"> เกตุสุดา</t>
  </si>
  <si>
    <t>0023021153879</t>
  </si>
  <si>
    <t>ซาน</t>
  </si>
  <si>
    <t>1239900618161</t>
  </si>
  <si>
    <t>กัญญารัตน์</t>
  </si>
  <si>
    <t>กะรันวิรัต</t>
  </si>
  <si>
    <t>7230200040621</t>
  </si>
  <si>
    <t>กนกพรวาลี</t>
  </si>
  <si>
    <t>0023021154077</t>
  </si>
  <si>
    <t>นา</t>
  </si>
  <si>
    <t>วิด</t>
  </si>
  <si>
    <t>พรพิมล</t>
  </si>
  <si>
    <t>1230200120782</t>
  </si>
  <si>
    <t>0023021154298</t>
  </si>
  <si>
    <t>อรชร</t>
  </si>
  <si>
    <t>มาน</t>
  </si>
  <si>
    <t>ระดับชั้นอนุบาล 2 ห้อง 2</t>
  </si>
  <si>
    <t>1230200121134</t>
  </si>
  <si>
    <t>จตุภัทร</t>
  </si>
  <si>
    <t>1239900620352</t>
  </si>
  <si>
    <t>ชินวัฒน์</t>
  </si>
  <si>
    <t>1230200120669</t>
  </si>
  <si>
    <t>ชาญณรงค์</t>
  </si>
  <si>
    <t>1508000036162</t>
  </si>
  <si>
    <t>ธารินทร์</t>
  </si>
  <si>
    <t>มะโนรัตน์</t>
  </si>
  <si>
    <t>1239900625281</t>
  </si>
  <si>
    <t>นพรัตน์</t>
  </si>
  <si>
    <t>ลีสีสัย</t>
  </si>
  <si>
    <t>1230200121096</t>
  </si>
  <si>
    <t>ปัณณทัต</t>
  </si>
  <si>
    <t>0023021153780</t>
  </si>
  <si>
    <t>มัด</t>
  </si>
  <si>
    <t>ลีฮง</t>
  </si>
  <si>
    <t>0023021154468</t>
  </si>
  <si>
    <t>ศิริวัฒน์</t>
  </si>
  <si>
    <t>สาว</t>
  </si>
  <si>
    <t xml:space="preserve"> 0023991055554</t>
  </si>
  <si>
    <t>7239900045004</t>
  </si>
  <si>
    <t>สิงห์ตรี</t>
  </si>
  <si>
    <t>0023021154166</t>
  </si>
  <si>
    <t>สุทธวีร์</t>
  </si>
  <si>
    <t>ชล</t>
  </si>
  <si>
    <t>G642300000916</t>
  </si>
  <si>
    <t>สเลยปิจ</t>
  </si>
  <si>
    <t>นี</t>
  </si>
  <si>
    <t>G642300000924</t>
  </si>
  <si>
    <t>มกรา</t>
  </si>
  <si>
    <t>เซือน</t>
  </si>
  <si>
    <t>เยียะฟอง</t>
  </si>
  <si>
    <t>ทูน</t>
  </si>
  <si>
    <t>7239900043907</t>
  </si>
  <si>
    <t>0023021154387</t>
  </si>
  <si>
    <t>น้องฟ้า</t>
  </si>
  <si>
    <t>เฮิด</t>
  </si>
  <si>
    <t>8239690000881</t>
  </si>
  <si>
    <t>นลินญา</t>
  </si>
  <si>
    <t>0023021153984</t>
  </si>
  <si>
    <t>เป๊ด</t>
  </si>
  <si>
    <t>อารยา</t>
  </si>
  <si>
    <t>1219800603952</t>
  </si>
  <si>
    <t>ทับพุ่ม</t>
  </si>
  <si>
    <t>7230200040729</t>
  </si>
  <si>
    <t>กิมหมวย</t>
  </si>
  <si>
    <t>0023991056003</t>
  </si>
  <si>
    <t>กวิน</t>
  </si>
  <si>
    <t>เนียง</t>
  </si>
  <si>
    <t>G642300000967</t>
  </si>
  <si>
    <t>จันรา</t>
  </si>
  <si>
    <t>รี</t>
  </si>
  <si>
    <t>วันดี</t>
  </si>
  <si>
    <t>G642300000932</t>
  </si>
  <si>
    <t>1239900626687</t>
  </si>
  <si>
    <t>กรวรรณ</t>
  </si>
  <si>
    <t>G642300000941</t>
  </si>
  <si>
    <t>เปจ</t>
  </si>
  <si>
    <t>1239900625419</t>
  </si>
  <si>
    <t>0023991057972</t>
  </si>
  <si>
    <t>กมเฮง</t>
  </si>
  <si>
    <t>เกวลิน</t>
  </si>
  <si>
    <t>โฮ</t>
  </si>
  <si>
    <t>0023021154034</t>
  </si>
  <si>
    <t>0023991055767</t>
  </si>
  <si>
    <t>จินตหรา</t>
  </si>
  <si>
    <t>0023021154409</t>
  </si>
  <si>
    <t>ซกรัตนา</t>
  </si>
  <si>
    <t>ยิม</t>
  </si>
  <si>
    <t>0023021154476</t>
  </si>
  <si>
    <t>น้ำเพชร</t>
  </si>
  <si>
    <t>1239900623327</t>
  </si>
  <si>
    <t>บงกชรัตน์</t>
  </si>
  <si>
    <t>สุดสงวน</t>
  </si>
  <si>
    <t>0023021153712</t>
  </si>
  <si>
    <t>พัชชา</t>
  </si>
  <si>
    <t>แกม</t>
  </si>
  <si>
    <t>7239900045161</t>
  </si>
  <si>
    <t>ภัณฑิลา</t>
  </si>
  <si>
    <t>1239900629325</t>
  </si>
  <si>
    <t>รัตติกาล</t>
  </si>
  <si>
    <t>บุญเจริญ</t>
  </si>
  <si>
    <t>0023021153801</t>
  </si>
  <si>
    <t>เวียน</t>
  </si>
  <si>
    <t>0023991057514</t>
  </si>
  <si>
    <t>วิสา</t>
  </si>
  <si>
    <t>0023021153950</t>
  </si>
  <si>
    <t>สุธิตา</t>
  </si>
  <si>
    <t>บุญจิตตา</t>
  </si>
  <si>
    <t>1230200120791</t>
  </si>
  <si>
    <t>1239900620310</t>
  </si>
  <si>
    <t>อมลวรรณ</t>
  </si>
  <si>
    <t>กิจนุเคราะห์</t>
  </si>
  <si>
    <t>G642300000797</t>
  </si>
  <si>
    <t>G642300000819</t>
  </si>
  <si>
    <t>ไซ่ย</t>
  </si>
  <si>
    <t>เวียะสนา</t>
  </si>
  <si>
    <t>เจือน</t>
  </si>
  <si>
    <t>G642300000827</t>
  </si>
  <si>
    <t>เปรย</t>
  </si>
  <si>
    <t>ตา</t>
  </si>
  <si>
    <t>G642300000843</t>
  </si>
  <si>
    <t>G642300000851</t>
  </si>
  <si>
    <t>กง</t>
  </si>
  <si>
    <t>โปย</t>
  </si>
  <si>
    <t>G642300000878</t>
  </si>
  <si>
    <t>ตำ</t>
  </si>
  <si>
    <t>G642300000886</t>
  </si>
  <si>
    <t>พายุ</t>
  </si>
  <si>
    <t>G642300000975</t>
  </si>
  <si>
    <t>รีนนา</t>
  </si>
  <si>
    <t>G642300000894</t>
  </si>
  <si>
    <t>ภาคภูมิ</t>
  </si>
  <si>
    <t>เคียง</t>
  </si>
  <si>
    <t xml:space="preserve"> พันธ์มอญ</t>
  </si>
  <si>
    <t>1230200115789</t>
  </si>
  <si>
    <t>วีระยา</t>
  </si>
  <si>
    <t>1239900574211</t>
  </si>
  <si>
    <t>G642300003125</t>
  </si>
  <si>
    <t>G642300003133</t>
  </si>
  <si>
    <t>เรน</t>
  </si>
  <si>
    <t>0239900001760</t>
  </si>
  <si>
    <t>7230200040559</t>
  </si>
  <si>
    <t>8230290006470</t>
  </si>
  <si>
    <t>8230263000471</t>
  </si>
  <si>
    <t>8230255000018</t>
  </si>
  <si>
    <t>0023021158501</t>
  </si>
  <si>
    <t>8230264000653</t>
  </si>
  <si>
    <r>
      <t xml:space="preserve">   </t>
    </r>
    <r>
      <rPr>
        <b/>
        <sz val="14"/>
        <color theme="1"/>
        <rFont val="TH SarabunPSK"/>
        <family val="2"/>
      </rPr>
      <t xml:space="preserve">    ชาย  11  หญิง  14  รวม  25</t>
    </r>
  </si>
  <si>
    <t xml:space="preserve">    ชาย  15  หญิง  14  รวม  29</t>
  </si>
  <si>
    <t xml:space="preserve">    ชาย  17  หญิง  12  รวม  29</t>
  </si>
  <si>
    <t xml:space="preserve">    ชาย  15  หญิง  9  รวม  24</t>
  </si>
  <si>
    <t>G642300000860</t>
  </si>
  <si>
    <t>สุรพล</t>
  </si>
  <si>
    <t>เย็น</t>
  </si>
  <si>
    <t>G642300000959</t>
  </si>
  <si>
    <t>คิมเบอรี่</t>
  </si>
  <si>
    <t>G642300000908</t>
  </si>
  <si>
    <t>ดาริน</t>
  </si>
  <si>
    <t>กะประโคน</t>
  </si>
  <si>
    <t>1230200118672</t>
  </si>
  <si>
    <t>ชนารดี</t>
  </si>
  <si>
    <t>สมตัว</t>
  </si>
  <si>
    <t xml:space="preserve">     ชาย  15  หญิง  16  รวม  31</t>
  </si>
  <si>
    <t>1239900607631</t>
  </si>
  <si>
    <t>สุธาวัลย์</t>
  </si>
  <si>
    <t>วังรัตน์</t>
  </si>
  <si>
    <t>8230290021085</t>
  </si>
  <si>
    <t>เลขประจำตัวนักเรียนล่าสุด  เริ่มใช้ 4475 เลขแรกในปีการศึกษา2565</t>
  </si>
  <si>
    <t>รายชื่อนักเรียน ปีการศึกษา 2565</t>
  </si>
  <si>
    <t xml:space="preserve">    ระดับชั้นประถมศึกษาปีที่ 6 ห้อง 1</t>
  </si>
  <si>
    <t xml:space="preserve">    ระดับชั้นประถมศึกษาปีที่ 6 ห้อง 2</t>
  </si>
  <si>
    <t xml:space="preserve">     ระดับชั้นประถมศึกษาปีที่ 6 ห้อง 2</t>
  </si>
  <si>
    <t xml:space="preserve"> ระดับชั้นประถมศึกษาปีที่ 5 ห้อง 1</t>
  </si>
  <si>
    <t xml:space="preserve">         ระดับชั้นประถมศึกษาปีที่ 5 ห้อง 2</t>
  </si>
  <si>
    <t xml:space="preserve">      ระดับชั้นประถมศึกษาปีที่ 4 ห้อง 1</t>
  </si>
  <si>
    <t xml:space="preserve"> ครูประจำชั้นประถมศึกษาปีที่ 4/1</t>
  </si>
  <si>
    <t xml:space="preserve">      ระดับชั้นประถมศึกษาปีที่ 4 ห้อง 2</t>
  </si>
  <si>
    <t>ครูประจำชั้นประถมศึกษาปีที่ 4/2</t>
  </si>
  <si>
    <t xml:space="preserve">     ระดับชั้นประถมศึกษาปีที่ 3 ห้อง 1</t>
  </si>
  <si>
    <t xml:space="preserve">          ครูประจำชั้นประถมศึกษาปีที่ 3/1</t>
  </si>
  <si>
    <t xml:space="preserve">           ครูประจำชั้นประถมศึกษาปีที่ 3/2</t>
  </si>
  <si>
    <t xml:space="preserve"> ระดับชั้นประถมศึกษาปีที่ 2 ห้อง 1</t>
  </si>
  <si>
    <t xml:space="preserve">           ครูประจำชั้นประถมศึกษาปีที่ 2/1</t>
  </si>
  <si>
    <t>ระดับชั้นประถมศึกษาปีที่ 2 ห้อง 2</t>
  </si>
  <si>
    <t>ระดับชั้นประถมศึกษาปีที่ 2 ห้อง 3</t>
  </si>
  <si>
    <t>ระดับชั้นประถมศึกษาปีที่ 1 ห้อง 1</t>
  </si>
  <si>
    <t xml:space="preserve">        ครูประจำชั้นอนุบาล 2/1</t>
  </si>
  <si>
    <t xml:space="preserve">       ครูประจำชั้นอนุบาล 2/2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</si>
  <si>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</si>
  <si>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</si>
  <si>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</si>
  <si>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</si>
  <si>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</si>
  <si>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</si>
  <si>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</si>
  <si>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</si>
  <si>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</si>
  <si>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</si>
  <si>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วิซาน</t>
  </si>
  <si>
    <t>จารึก</t>
  </si>
  <si>
    <t>พิสิทธิ์</t>
  </si>
  <si>
    <t>จักรพงษ์</t>
  </si>
  <si>
    <t>ขันนาค</t>
  </si>
  <si>
    <t>ภูมิรพี</t>
  </si>
  <si>
    <t>ถือบุญทรัพย์</t>
  </si>
  <si>
    <t>ทวีโชค</t>
  </si>
  <si>
    <t>ราชสมบูรณ์</t>
  </si>
  <si>
    <t>นวพล</t>
  </si>
  <si>
    <t>เดชคำ</t>
  </si>
  <si>
    <t>วสุภัทร</t>
  </si>
  <si>
    <t>วรรณสาร</t>
  </si>
  <si>
    <t>ปวีณ์ธิดา</t>
  </si>
  <si>
    <t>วุฒ</t>
  </si>
  <si>
    <t>สิงห์ขาว</t>
  </si>
  <si>
    <t>ปุณณภา</t>
  </si>
  <si>
    <t>ภิญญาพัชญ์</t>
  </si>
  <si>
    <t>ณัฐชยา</t>
  </si>
  <si>
    <t>ไพวัล</t>
  </si>
  <si>
    <t>เบญญาฐา</t>
  </si>
  <si>
    <t>พีรดา</t>
  </si>
  <si>
    <t>หมึก</t>
  </si>
  <si>
    <t>จันทิมา</t>
  </si>
  <si>
    <t>สาธนี</t>
  </si>
  <si>
    <t>อินจรัญ</t>
  </si>
  <si>
    <t>สมภัสสร</t>
  </si>
  <si>
    <t>ภาวดี</t>
  </si>
  <si>
    <t>กรรณิกา</t>
  </si>
  <si>
    <t>ชญาภา</t>
  </si>
  <si>
    <t>โชติกา</t>
  </si>
  <si>
    <t>คณาพร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</si>
  <si>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</si>
  <si>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</si>
  <si>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</si>
  <si>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</si>
  <si>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</si>
  <si>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</si>
  <si>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</si>
  <si>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</si>
  <si>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</si>
  <si>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</si>
  <si>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</si>
  <si>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</si>
  <si>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</si>
  <si>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</si>
  <si>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</si>
  <si>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ครูประจำชั้นประถมศึกษาปีที่ 1/1</t>
  </si>
  <si>
    <t>ครูประจำชั้นประถมศึกษาปีที่ 1/2</t>
  </si>
  <si>
    <r>
      <t xml:space="preserve">    </t>
    </r>
    <r>
      <rPr>
        <b/>
        <sz val="14"/>
        <color theme="1"/>
        <rFont val="TH SarabunPSK"/>
        <family val="2"/>
      </rPr>
      <t xml:space="preserve">  ชาย  12  หญิง  18  รวม  30</t>
    </r>
  </si>
  <si>
    <t xml:space="preserve">จำหน่ายนักเรียน วันที่ </t>
  </si>
  <si>
    <t>เดื่อคำ</t>
  </si>
  <si>
    <t>ณรงค์ฤทธิ์</t>
  </si>
  <si>
    <t>เซงฉัน</t>
  </si>
  <si>
    <t>อิงคอัณณ์</t>
  </si>
  <si>
    <t>ปาลิดา</t>
  </si>
  <si>
    <t>14</t>
  </si>
  <si>
    <t>15</t>
  </si>
  <si>
    <t>ปพิชญา</t>
  </si>
  <si>
    <t>ธนากิจ</t>
  </si>
  <si>
    <t>16</t>
  </si>
  <si>
    <t>17</t>
  </si>
  <si>
    <t>4500</t>
  </si>
  <si>
    <t>4501</t>
  </si>
  <si>
    <t>4502</t>
  </si>
  <si>
    <t>4503</t>
  </si>
  <si>
    <t>4504</t>
  </si>
  <si>
    <t>4505</t>
  </si>
  <si>
    <t>4506</t>
  </si>
  <si>
    <t>4507</t>
  </si>
  <si>
    <t>จันชาย</t>
  </si>
  <si>
    <t>1609901051773</t>
  </si>
  <si>
    <t>ณฤมนต์</t>
  </si>
  <si>
    <t>บุบผา</t>
  </si>
  <si>
    <t>4509</t>
  </si>
  <si>
    <t>พรประวีร์</t>
  </si>
  <si>
    <t>1230200111112</t>
  </si>
  <si>
    <t>เอวิ</t>
  </si>
  <si>
    <t>มวย</t>
  </si>
  <si>
    <t>จิตศิลป์</t>
  </si>
  <si>
    <t>1230200113913</t>
  </si>
  <si>
    <t>ปรีติ</t>
  </si>
  <si>
    <r>
      <t xml:space="preserve">    </t>
    </r>
    <r>
      <rPr>
        <b/>
        <sz val="14"/>
        <color theme="1"/>
        <rFont val="TH SarabunPSK"/>
        <family val="2"/>
      </rPr>
      <t xml:space="preserve">  ชาย  14  หญิง  17  รวม  31</t>
    </r>
  </si>
  <si>
    <t>G612300000681</t>
  </si>
  <si>
    <t>ออย</t>
  </si>
  <si>
    <t>G622300001238</t>
  </si>
  <si>
    <t>5239600010861</t>
  </si>
  <si>
    <t>ชัยชนะ</t>
  </si>
  <si>
    <t xml:space="preserve">พงษ์พราหมณ์ </t>
  </si>
  <si>
    <t>ปัน</t>
  </si>
  <si>
    <t>18</t>
  </si>
  <si>
    <t>4512</t>
  </si>
  <si>
    <t>4513</t>
  </si>
  <si>
    <t>4514</t>
  </si>
  <si>
    <t xml:space="preserve">     ชาย  10  หญิง  16  รวม  26</t>
  </si>
  <si>
    <t>1239900643646</t>
  </si>
  <si>
    <t>1239900646335</t>
  </si>
  <si>
    <t>1219400079211</t>
  </si>
  <si>
    <t>0023991060043</t>
  </si>
  <si>
    <t>1239900636518</t>
  </si>
  <si>
    <t>1230200121665</t>
  </si>
  <si>
    <t>1239900635066</t>
  </si>
  <si>
    <t>0239900003151</t>
  </si>
  <si>
    <t>0239900003207</t>
  </si>
  <si>
    <t>1230200121797</t>
  </si>
  <si>
    <t>1239900637204</t>
  </si>
  <si>
    <t>1230101116400</t>
  </si>
  <si>
    <t>1239900642194</t>
  </si>
  <si>
    <t>1230200121703</t>
  </si>
  <si>
    <t>7230200040982</t>
  </si>
  <si>
    <t>1239900647145</t>
  </si>
  <si>
    <t>7239900045594</t>
  </si>
  <si>
    <t>1230101116337</t>
  </si>
  <si>
    <t>1239900646866</t>
  </si>
  <si>
    <t>1239900635112</t>
  </si>
  <si>
    <t>1230200121461</t>
  </si>
  <si>
    <t>1239900636895</t>
  </si>
  <si>
    <t>1239900633411</t>
  </si>
  <si>
    <t>7230200041121</t>
  </si>
  <si>
    <t>1239900634914</t>
  </si>
  <si>
    <t>1239900641627</t>
  </si>
  <si>
    <t>1230200121789</t>
  </si>
  <si>
    <t>1230101116604</t>
  </si>
  <si>
    <t>1229901668731</t>
  </si>
  <si>
    <t>1219901696611</t>
  </si>
  <si>
    <t>0023021154603</t>
  </si>
  <si>
    <t>1239900637395</t>
  </si>
  <si>
    <t>0023991054761</t>
  </si>
  <si>
    <t>เนา</t>
  </si>
  <si>
    <t xml:space="preserve">      ชาย  15  หญิง  11  รวม  26</t>
  </si>
  <si>
    <t xml:space="preserve">   ชาย  6  หญิง  12  รวม  18</t>
  </si>
  <si>
    <t xml:space="preserve">  ชาย  6  หญิง  12  รวม  18</t>
  </si>
  <si>
    <t>3823</t>
  </si>
  <si>
    <t>G632300007236</t>
  </si>
  <si>
    <t>ไพลิน</t>
  </si>
  <si>
    <t xml:space="preserve"> ฮอน</t>
  </si>
  <si>
    <t xml:space="preserve">       ชาย  14  หญิง  16  รวม  30</t>
  </si>
  <si>
    <t>0023021075401</t>
  </si>
  <si>
    <t>วิภา</t>
  </si>
  <si>
    <t>ฮอน</t>
  </si>
  <si>
    <r>
      <t xml:space="preserve">    </t>
    </r>
    <r>
      <rPr>
        <b/>
        <sz val="14"/>
        <color theme="1"/>
        <rFont val="TH SarabunPSK"/>
        <family val="2"/>
      </rPr>
      <t xml:space="preserve">   ชาย  18  หญิง  6  รวม  24</t>
    </r>
  </si>
  <si>
    <t xml:space="preserve">     ชาย  15  หญิง  10  รวม  25</t>
  </si>
  <si>
    <t xml:space="preserve">    ชาย 14  หญิง  14  รวม  28</t>
  </si>
  <si>
    <t xml:space="preserve">     ชาย  11  หญิง  12  รวม  23</t>
  </si>
  <si>
    <t xml:space="preserve">     ชาย  13  หญิง  18  รวม  31</t>
  </si>
  <si>
    <t>1230200120219</t>
  </si>
  <si>
    <t>กชพร</t>
  </si>
  <si>
    <t>ยอ</t>
  </si>
  <si>
    <t>สเลยนิด</t>
  </si>
  <si>
    <t>4516 ล่าสุด ป1/2</t>
  </si>
  <si>
    <t xml:space="preserve">       ชาย  19  หญิง  8  รวม  27</t>
  </si>
  <si>
    <t>1230200121541</t>
  </si>
  <si>
    <t>0023021154620</t>
  </si>
  <si>
    <t>เพี๊ยบ</t>
  </si>
  <si>
    <t>รุจีรี</t>
  </si>
  <si>
    <t>ธณารัตน์</t>
  </si>
  <si>
    <t>กันยรัตน์</t>
  </si>
  <si>
    <t>ปราณปริยา</t>
  </si>
  <si>
    <t>19</t>
  </si>
  <si>
    <t>4517</t>
  </si>
  <si>
    <t>1239900647421</t>
  </si>
  <si>
    <t>ไอรดา</t>
  </si>
  <si>
    <t>พานิต</t>
  </si>
  <si>
    <t>กฤตณกร</t>
  </si>
  <si>
    <t>G652300001572</t>
  </si>
  <si>
    <t>G652300001645</t>
  </si>
  <si>
    <t>20</t>
  </si>
  <si>
    <t>4520</t>
  </si>
  <si>
    <t>1230200122076</t>
  </si>
  <si>
    <t>ณัฐกิตติ์</t>
  </si>
  <si>
    <t>4518</t>
  </si>
  <si>
    <t>0230200003303</t>
  </si>
  <si>
    <t>บุญรา</t>
  </si>
  <si>
    <t>สอม</t>
  </si>
  <si>
    <t>0230200003231</t>
  </si>
  <si>
    <t>รัดเกล้า</t>
  </si>
  <si>
    <t>G652300001599</t>
  </si>
  <si>
    <t>G652300001637</t>
  </si>
  <si>
    <t>ตุ้ม</t>
  </si>
  <si>
    <t>ชวนากร</t>
  </si>
  <si>
    <t>0230200004865</t>
  </si>
  <si>
    <t>G652300002439</t>
  </si>
  <si>
    <t>1239900621162</t>
  </si>
  <si>
    <t>ดลฤดี</t>
  </si>
  <si>
    <t>4524</t>
  </si>
  <si>
    <t>1239900633845</t>
  </si>
  <si>
    <t>ธนพนธ์</t>
  </si>
  <si>
    <t>ล่าสุด ใช้4524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</si>
</sst>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3"/>
      <color rgb="FF2F2F2F"/>
      <name val="TH SarabunPSK"/>
      <family val="2"/>
    </font>
    <font>
      <sz val="11"/>
      <color rgb="FF333333"/>
      <name val="Arial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8"/>
      <name val="Calibri"/>
      <family val="2"/>
      <charset val="222"/>
      <scheme val="minor"/>
    </font>
    <font>
      <sz val="13"/>
      <color rgb="FF333333"/>
      <name val="TH SarabunPSK"/>
      <family val="2"/>
    </font>
    <font>
      <b/>
      <sz val="12"/>
      <color theme="1"/>
      <name val="TH SarabunPSK"/>
      <family val="2"/>
    </font>
    <font>
      <sz val="12"/>
      <color rgb="FF2F2F2F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18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49" fontId="4" fillId="0" borderId="0" xfId="0" applyNumberFormat="1" applyFont="1"/>
    <xf numFmtId="0" fontId="5" fillId="0" borderId="0" xfId="0" applyFont="1"/>
    <xf numFmtId="49" fontId="4" fillId="0" borderId="1" xfId="0" applyNumberFormat="1" applyFont="1" applyBorder="1"/>
    <xf numFmtId="49" fontId="6" fillId="0" borderId="0" xfId="0" applyNumberFormat="1" applyFont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 applyBorder="1"/>
    <xf numFmtId="0" fontId="2" fillId="0" borderId="0" xfId="0" applyFont="1" applyAlignment="1"/>
    <xf numFmtId="0" fontId="2" fillId="2" borderId="0" xfId="0" applyFont="1" applyFill="1" applyBorder="1" applyAlignment="1"/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0" fontId="8" fillId="0" borderId="1" xfId="0" applyNumberFormat="1" applyFont="1" applyBorder="1"/>
    <xf numFmtId="49" fontId="8" fillId="0" borderId="0" xfId="0" applyNumberFormat="1" applyFont="1"/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/>
    <xf numFmtId="0" fontId="8" fillId="0" borderId="0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0" xfId="0" applyNumberFormat="1" applyFont="1"/>
    <xf numFmtId="49" fontId="8" fillId="0" borderId="1" xfId="0" applyNumberFormat="1" applyFont="1" applyFill="1" applyBorder="1"/>
    <xf numFmtId="49" fontId="8" fillId="0" borderId="0" xfId="0" applyNumberFormat="1" applyFont="1" applyFill="1" applyBorder="1"/>
    <xf numFmtId="0" fontId="8" fillId="0" borderId="1" xfId="0" applyFont="1" applyBorder="1"/>
    <xf numFmtId="0" fontId="8" fillId="0" borderId="0" xfId="0" applyFont="1" applyBorder="1"/>
    <xf numFmtId="0" fontId="9" fillId="0" borderId="1" xfId="0" applyFont="1" applyBorder="1"/>
    <xf numFmtId="49" fontId="8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left"/>
    </xf>
    <xf numFmtId="2" fontId="8" fillId="0" borderId="0" xfId="0" applyNumberFormat="1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2" fillId="0" borderId="0" xfId="0" applyFont="1" applyAlignment="1">
      <alignment horizontal="center"/>
    </xf>
    <xf numFmtId="49" fontId="8" fillId="0" borderId="4" xfId="0" applyNumberFormat="1" applyFont="1" applyBorder="1"/>
    <xf numFmtId="49" fontId="8" fillId="0" borderId="1" xfId="0" applyNumberFormat="1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11" fillId="0" borderId="1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4" fillId="0" borderId="4" xfId="0" applyNumberFormat="1" applyFont="1" applyBorder="1"/>
    <xf numFmtId="49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2" borderId="1" xfId="0" applyNumberFormat="1" applyFont="1" applyFill="1" applyBorder="1"/>
    <xf numFmtId="0" fontId="0" fillId="0" borderId="1" xfId="0" applyBorder="1"/>
    <xf numFmtId="0" fontId="8" fillId="0" borderId="1" xfId="0" applyFont="1" applyFill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Border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11" fillId="0" borderId="1" xfId="0" applyFont="1" applyFill="1" applyBorder="1"/>
    <xf numFmtId="0" fontId="0" fillId="0" borderId="0" xfId="0" applyFill="1"/>
    <xf numFmtId="0" fontId="8" fillId="0" borderId="1" xfId="0" applyFont="1" applyFill="1" applyBorder="1"/>
    <xf numFmtId="0" fontId="9" fillId="0" borderId="1" xfId="0" applyFont="1" applyFill="1" applyBorder="1"/>
    <xf numFmtId="0" fontId="0" fillId="0" borderId="0" xfId="0" applyAlignment="1">
      <alignment horizontal="left"/>
    </xf>
    <xf numFmtId="0" fontId="8" fillId="2" borderId="0" xfId="0" applyNumberFormat="1" applyFont="1" applyFill="1" applyBorder="1"/>
    <xf numFmtId="49" fontId="4" fillId="0" borderId="1" xfId="0" applyNumberFormat="1" applyFont="1" applyFill="1" applyBorder="1"/>
    <xf numFmtId="0" fontId="8" fillId="0" borderId="0" xfId="0" applyFont="1" applyFill="1" applyBorder="1"/>
    <xf numFmtId="14" fontId="0" fillId="0" borderId="0" xfId="0" applyNumberFormat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49" fontId="8" fillId="0" borderId="5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14" fontId="0" fillId="0" borderId="0" xfId="0" applyNumberFormat="1"/>
    <xf numFmtId="14" fontId="10" fillId="0" borderId="0" xfId="0" applyNumberFormat="1" applyFont="1"/>
    <xf numFmtId="49" fontId="7" fillId="0" borderId="0" xfId="0" applyNumberFormat="1" applyFont="1" applyAlignment="1">
      <alignment horizontal="center"/>
    </xf>
    <xf numFmtId="0" fontId="0" fillId="0" borderId="0" xfId="0" applyFill="1" applyBorder="1"/>
    <xf numFmtId="0" fontId="10" fillId="4" borderId="6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14" fontId="10" fillId="3" borderId="6" xfId="0" applyNumberFormat="1" applyFont="1" applyFill="1" applyBorder="1" applyAlignment="1">
      <alignment horizontal="right" vertical="top" wrapText="1"/>
    </xf>
    <xf numFmtId="49" fontId="8" fillId="0" borderId="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Fill="1" applyBorder="1"/>
    <xf numFmtId="49" fontId="8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0" fillId="4" borderId="7" xfId="0" applyFont="1" applyFill="1" applyBorder="1" applyAlignment="1">
      <alignment horizontal="left" vertical="top" wrapText="1"/>
    </xf>
    <xf numFmtId="14" fontId="10" fillId="4" borderId="6" xfId="0" applyNumberFormat="1" applyFont="1" applyFill="1" applyBorder="1" applyAlignment="1">
      <alignment horizontal="right" vertical="top" wrapText="1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0" fontId="8" fillId="0" borderId="4" xfId="0" applyFont="1" applyFill="1" applyBorder="1"/>
    <xf numFmtId="0" fontId="2" fillId="0" borderId="0" xfId="0" applyFont="1" applyAlignment="1">
      <alignment horizontal="center"/>
    </xf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8" fillId="0" borderId="3" xfId="0" applyFont="1" applyBorder="1" applyAlignment="1"/>
    <xf numFmtId="0" fontId="8" fillId="0" borderId="5" xfId="0" applyFont="1" applyBorder="1"/>
    <xf numFmtId="0" fontId="8" fillId="0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/>
    <xf numFmtId="0" fontId="0" fillId="5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9" xfId="0" applyBorder="1"/>
    <xf numFmtId="0" fontId="11" fillId="0" borderId="9" xfId="0" applyFont="1" applyBorder="1" applyAlignment="1">
      <alignment horizontal="center"/>
    </xf>
    <xf numFmtId="0" fontId="0" fillId="0" borderId="9" xfId="0" applyFill="1" applyBorder="1"/>
    <xf numFmtId="49" fontId="8" fillId="0" borderId="1" xfId="0" applyNumberFormat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/>
    <xf numFmtId="0" fontId="6" fillId="0" borderId="1" xfId="0" applyFont="1" applyFill="1" applyBorder="1"/>
    <xf numFmtId="0" fontId="15" fillId="0" borderId="0" xfId="0" applyFont="1" applyAlignme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16" fillId="0" borderId="1" xfId="0" applyFont="1" applyBorder="1"/>
    <xf numFmtId="0" fontId="7" fillId="0" borderId="1" xfId="0" applyFont="1" applyFill="1" applyBorder="1"/>
    <xf numFmtId="0" fontId="7" fillId="0" borderId="1" xfId="0" applyFont="1" applyBorder="1"/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39</xdr:row>
      <xdr:rowOff>51436</xdr:rowOff>
    </xdr:from>
    <xdr:to>
      <xdr:col>1</xdr:col>
      <xdr:colOff>309818</xdr:colOff>
      <xdr:row>43</xdr:row>
      <xdr:rowOff>41910</xdr:rowOff>
    </xdr:to>
    <xdr:pic>
      <xdr:nvPicPr>
        <xdr:cNvPr id="3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4770" y="8833486"/>
          <a:ext cx="645098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</xdr:row>
      <xdr:rowOff>28575</xdr:rowOff>
    </xdr:from>
    <xdr:to>
      <xdr:col>1</xdr:col>
      <xdr:colOff>311723</xdr:colOff>
      <xdr:row>5</xdr:row>
      <xdr:rowOff>19049</xdr:rowOff>
    </xdr:to>
    <xdr:pic>
      <xdr:nvPicPr>
        <xdr:cNvPr id="13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200025"/>
          <a:ext cx="645098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171450</xdr:rowOff>
    </xdr:from>
    <xdr:to>
      <xdr:col>1</xdr:col>
      <xdr:colOff>225137</xdr:colOff>
      <xdr:row>6</xdr:row>
      <xdr:rowOff>27735</xdr:rowOff>
    </xdr:to>
    <xdr:pic>
      <xdr:nvPicPr>
        <xdr:cNvPr id="2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FAF4EC75-44DE-48A0-880D-A61C081625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342900"/>
          <a:ext cx="558512" cy="69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76200</xdr:colOff>
      <xdr:row>86</xdr:row>
      <xdr:rowOff>152400</xdr:rowOff>
    </xdr:from>
    <xdr:ext cx="558512" cy="694485"/>
    <xdr:pic>
      <xdr:nvPicPr>
        <xdr:cNvPr id="3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A8A1CCF3-EC61-4674-98BF-35C2FC28DA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76200" y="18726150"/>
          <a:ext cx="558512" cy="69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76200</xdr:colOff>
      <xdr:row>125</xdr:row>
      <xdr:rowOff>152400</xdr:rowOff>
    </xdr:from>
    <xdr:ext cx="558512" cy="694485"/>
    <xdr:pic>
      <xdr:nvPicPr>
        <xdr:cNvPr id="4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475E62F5-52A2-46EA-97AF-531BE9EEBE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76200" y="27879675"/>
          <a:ext cx="558512" cy="69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66675</xdr:colOff>
      <xdr:row>40</xdr:row>
      <xdr:rowOff>142875</xdr:rowOff>
    </xdr:from>
    <xdr:ext cx="558512" cy="694485"/>
    <xdr:pic>
      <xdr:nvPicPr>
        <xdr:cNvPr id="5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14AD9D94-4F5A-493B-8D0C-B69A5B74A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9505950"/>
          <a:ext cx="558512" cy="69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171450</xdr:rowOff>
    </xdr:from>
    <xdr:to>
      <xdr:col>1</xdr:col>
      <xdr:colOff>225137</xdr:colOff>
      <xdr:row>5</xdr:row>
      <xdr:rowOff>27735</xdr:rowOff>
    </xdr:to>
    <xdr:pic>
      <xdr:nvPicPr>
        <xdr:cNvPr id="2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342900"/>
          <a:ext cx="558512" cy="69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76200</xdr:colOff>
      <xdr:row>39</xdr:row>
      <xdr:rowOff>152400</xdr:rowOff>
    </xdr:from>
    <xdr:ext cx="558512" cy="694485"/>
    <xdr:pic>
      <xdr:nvPicPr>
        <xdr:cNvPr id="3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76200" y="9582150"/>
          <a:ext cx="558512" cy="69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133350</xdr:rowOff>
    </xdr:from>
    <xdr:to>
      <xdr:col>1</xdr:col>
      <xdr:colOff>225137</xdr:colOff>
      <xdr:row>5</xdr:row>
      <xdr:rowOff>18209</xdr:rowOff>
    </xdr:to>
    <xdr:pic>
      <xdr:nvPicPr>
        <xdr:cNvPr id="3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304800"/>
          <a:ext cx="558512" cy="694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76200</xdr:colOff>
      <xdr:row>40</xdr:row>
      <xdr:rowOff>152400</xdr:rowOff>
    </xdr:from>
    <xdr:ext cx="558512" cy="694485"/>
    <xdr:pic>
      <xdr:nvPicPr>
        <xdr:cNvPr id="4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76200" y="9515475"/>
          <a:ext cx="558512" cy="69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66675</xdr:colOff>
      <xdr:row>78</xdr:row>
      <xdr:rowOff>190500</xdr:rowOff>
    </xdr:from>
    <xdr:ext cx="558512" cy="694485"/>
    <xdr:pic>
      <xdr:nvPicPr>
        <xdr:cNvPr id="5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18745200"/>
          <a:ext cx="558512" cy="69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311723</xdr:colOff>
      <xdr:row>4</xdr:row>
      <xdr:rowOff>28574</xdr:rowOff>
    </xdr:to>
    <xdr:pic>
      <xdr:nvPicPr>
        <xdr:cNvPr id="79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257175"/>
          <a:ext cx="645098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41</xdr:row>
      <xdr:rowOff>47625</xdr:rowOff>
    </xdr:from>
    <xdr:to>
      <xdr:col>1</xdr:col>
      <xdr:colOff>311723</xdr:colOff>
      <xdr:row>45</xdr:row>
      <xdr:rowOff>28573</xdr:rowOff>
    </xdr:to>
    <xdr:pic>
      <xdr:nvPicPr>
        <xdr:cNvPr id="81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18735675"/>
          <a:ext cx="645098" cy="800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66675</xdr:colOff>
      <xdr:row>82</xdr:row>
      <xdr:rowOff>0</xdr:rowOff>
    </xdr:from>
    <xdr:ext cx="645098" cy="800099"/>
    <xdr:pic>
      <xdr:nvPicPr>
        <xdr:cNvPr id="5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27936825"/>
          <a:ext cx="645098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76200</xdr:rowOff>
    </xdr:from>
    <xdr:to>
      <xdr:col>1</xdr:col>
      <xdr:colOff>311723</xdr:colOff>
      <xdr:row>5</xdr:row>
      <xdr:rowOff>19049</xdr:rowOff>
    </xdr:to>
    <xdr:pic>
      <xdr:nvPicPr>
        <xdr:cNvPr id="79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247650"/>
          <a:ext cx="645098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38</xdr:row>
      <xdr:rowOff>38100</xdr:rowOff>
    </xdr:from>
    <xdr:to>
      <xdr:col>1</xdr:col>
      <xdr:colOff>311723</xdr:colOff>
      <xdr:row>42</xdr:row>
      <xdr:rowOff>15874</xdr:rowOff>
    </xdr:to>
    <xdr:pic>
      <xdr:nvPicPr>
        <xdr:cNvPr id="81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9477375"/>
          <a:ext cx="645098" cy="796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39</xdr:row>
      <xdr:rowOff>76200</xdr:rowOff>
    </xdr:from>
    <xdr:ext cx="603188" cy="758189"/>
    <xdr:pic>
      <xdr:nvPicPr>
        <xdr:cNvPr id="13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8877300"/>
          <a:ext cx="603188" cy="758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66675</xdr:colOff>
      <xdr:row>1</xdr:row>
      <xdr:rowOff>76200</xdr:rowOff>
    </xdr:from>
    <xdr:ext cx="603188" cy="758189"/>
    <xdr:pic>
      <xdr:nvPicPr>
        <xdr:cNvPr id="17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323850"/>
          <a:ext cx="603188" cy="758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38</xdr:row>
      <xdr:rowOff>102477</xdr:rowOff>
    </xdr:from>
    <xdr:to>
      <xdr:col>1</xdr:col>
      <xdr:colOff>311723</xdr:colOff>
      <xdr:row>42</xdr:row>
      <xdr:rowOff>45327</xdr:rowOff>
    </xdr:to>
    <xdr:pic>
      <xdr:nvPicPr>
        <xdr:cNvPr id="8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EE0B638F-C93A-4AA3-8559-5C37174B32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9560802"/>
          <a:ext cx="645098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112</xdr:row>
      <xdr:rowOff>114300</xdr:rowOff>
    </xdr:from>
    <xdr:to>
      <xdr:col>1</xdr:col>
      <xdr:colOff>311723</xdr:colOff>
      <xdr:row>116</xdr:row>
      <xdr:rowOff>47624</xdr:rowOff>
    </xdr:to>
    <xdr:pic>
      <xdr:nvPicPr>
        <xdr:cNvPr id="15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88BA323F-BCA2-4A53-909F-40EDB0DFB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66675" y="27974925"/>
          <a:ext cx="645098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1</xdr:col>
      <xdr:colOff>321248</xdr:colOff>
      <xdr:row>5</xdr:row>
      <xdr:rowOff>28574</xdr:rowOff>
    </xdr:to>
    <xdr:pic>
      <xdr:nvPicPr>
        <xdr:cNvPr id="7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90A8A8C5-E004-44A3-B8BA-7F1D70B49C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76200" y="247650"/>
          <a:ext cx="645098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74</xdr:row>
      <xdr:rowOff>123825</xdr:rowOff>
    </xdr:from>
    <xdr:to>
      <xdr:col>1</xdr:col>
      <xdr:colOff>321248</xdr:colOff>
      <xdr:row>78</xdr:row>
      <xdr:rowOff>66674</xdr:rowOff>
    </xdr:to>
    <xdr:pic>
      <xdr:nvPicPr>
        <xdr:cNvPr id="9" name="Picture 1" descr="http://www.obec.go.th/sites/obec.go.th/files/imagecache/normal_node_view/photos/34589/386128.jpg">
          <a:extLst>
            <a:ext uri="{FF2B5EF4-FFF2-40B4-BE49-F238E27FC236}">
              <a16:creationId xmlns:a16="http://schemas.microsoft.com/office/drawing/2014/main" id="{3178C779-10CF-49D3-8DE2-61442A5AD8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44" r="11084"/>
        <a:stretch/>
      </xdr:blipFill>
      <xdr:spPr bwMode="auto">
        <a:xfrm>
          <a:off x="76200" y="18802350"/>
          <a:ext cx="645098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opLeftCell="A7" zoomScale="80" zoomScaleNormal="80" workbookViewId="0">
      <selection activeCell="B27" sqref="B27"/>
    </sheetView>
  </sheetViews>
  <sheetFormatPr defaultRowHeight="14.4"/>
  <cols>
    <col min="1" max="1" width="33.6640625" customWidth="1"/>
    <col min="2" max="2" width="12" customWidth="1"/>
    <col min="3" max="3" width="12.21875" customWidth="1"/>
    <col min="4" max="4" width="11.109375" customWidth="1"/>
  </cols>
  <sheetData>
    <row r="1" spans="1:8" ht="24.6">
      <c r="A1" s="66" t="s">
        <v>665</v>
      </c>
      <c r="B1" s="66" t="s">
        <v>158</v>
      </c>
      <c r="C1" s="66" t="s">
        <v>133</v>
      </c>
      <c r="D1" s="66" t="s">
        <v>666</v>
      </c>
      <c r="E1" s="66"/>
    </row>
    <row r="2" spans="1:8" s="47" customFormat="1" ht="24.6">
      <c r="A2" s="67" t="s">
        <v>667</v>
      </c>
      <c r="B2" s="66">
        <v>7</v>
      </c>
      <c r="C2" s="66">
        <v>13</v>
      </c>
      <c r="D2" s="66">
        <f t="shared" ref="D2:D3" si="0">SUM(B2:C2)</f>
        <v>20</v>
      </c>
      <c r="E2" s="66"/>
    </row>
    <row r="3" spans="1:8" s="47" customFormat="1" ht="24.6">
      <c r="A3" s="67" t="s">
        <v>668</v>
      </c>
      <c r="B3" s="66">
        <v>7</v>
      </c>
      <c r="C3" s="66">
        <v>13</v>
      </c>
      <c r="D3" s="66">
        <f t="shared" si="0"/>
        <v>20</v>
      </c>
      <c r="E3" s="66"/>
    </row>
    <row r="4" spans="1:8" ht="24.6">
      <c r="A4" s="67" t="s">
        <v>669</v>
      </c>
      <c r="B4" s="66">
        <v>15</v>
      </c>
      <c r="C4" s="66">
        <v>17</v>
      </c>
      <c r="D4" s="66">
        <f>SUM(B4:C4)</f>
        <v>32</v>
      </c>
      <c r="E4" s="66"/>
    </row>
    <row r="5" spans="1:8" ht="24.6">
      <c r="A5" s="67" t="s">
        <v>670</v>
      </c>
      <c r="B5" s="66">
        <v>13</v>
      </c>
      <c r="C5" s="66">
        <v>18</v>
      </c>
      <c r="D5" s="66">
        <f>SUM(B5:C5)</f>
        <v>31</v>
      </c>
      <c r="E5" s="66"/>
    </row>
    <row r="6" spans="1:8" ht="24.6">
      <c r="A6" s="68" t="s">
        <v>671</v>
      </c>
      <c r="B6" s="66">
        <f>SUM(B2:B5)</f>
        <v>42</v>
      </c>
      <c r="C6" s="66">
        <f>SUM(C2:C5)</f>
        <v>61</v>
      </c>
      <c r="D6" s="66">
        <f>SUM(D2:D5)</f>
        <v>103</v>
      </c>
      <c r="E6" s="66"/>
    </row>
    <row r="7" spans="1:8" s="47" customFormat="1" ht="24.6">
      <c r="A7" s="67" t="s">
        <v>672</v>
      </c>
      <c r="B7" s="66">
        <v>15</v>
      </c>
      <c r="C7" s="66">
        <v>11</v>
      </c>
      <c r="D7" s="66">
        <f t="shared" ref="D7:D8" si="1">SUM(B7:C7)</f>
        <v>26</v>
      </c>
      <c r="E7" s="66"/>
    </row>
    <row r="8" spans="1:8" s="47" customFormat="1" ht="24.6">
      <c r="A8" s="67" t="s">
        <v>673</v>
      </c>
      <c r="B8" s="66">
        <v>19</v>
      </c>
      <c r="C8" s="66">
        <v>8</v>
      </c>
      <c r="D8" s="66">
        <f t="shared" si="1"/>
        <v>27</v>
      </c>
      <c r="E8" s="66"/>
    </row>
    <row r="9" spans="1:8" s="47" customFormat="1" ht="24.6">
      <c r="A9" s="67" t="s">
        <v>674</v>
      </c>
      <c r="B9" s="66">
        <v>15</v>
      </c>
      <c r="C9" s="66">
        <v>10</v>
      </c>
      <c r="D9" s="66">
        <f>SUM(B9:C9)</f>
        <v>25</v>
      </c>
      <c r="E9" s="66"/>
    </row>
    <row r="10" spans="1:8" s="47" customFormat="1" ht="24.6">
      <c r="A10" s="67" t="s">
        <v>675</v>
      </c>
      <c r="B10" s="66">
        <v>10</v>
      </c>
      <c r="C10" s="66">
        <v>12</v>
      </c>
      <c r="D10" s="66">
        <f t="shared" ref="D10:D13" si="2">SUM(B10:C10)</f>
        <v>22</v>
      </c>
      <c r="E10" s="66"/>
      <c r="G10" s="91"/>
      <c r="H10" s="91"/>
    </row>
    <row r="11" spans="1:8" s="47" customFormat="1" ht="24.6">
      <c r="A11" s="67" t="s">
        <v>1084</v>
      </c>
      <c r="B11" s="66">
        <v>10</v>
      </c>
      <c r="C11" s="66">
        <v>16</v>
      </c>
      <c r="D11" s="66">
        <f t="shared" si="2"/>
        <v>26</v>
      </c>
      <c r="E11" s="66"/>
      <c r="F11" s="154"/>
      <c r="G11" s="91"/>
      <c r="H11" s="91"/>
    </row>
    <row r="12" spans="1:8" ht="24.6">
      <c r="A12" s="96" t="s">
        <v>676</v>
      </c>
      <c r="B12" s="70">
        <v>12</v>
      </c>
      <c r="C12" s="70">
        <v>18</v>
      </c>
      <c r="D12" s="70">
        <f t="shared" si="2"/>
        <v>30</v>
      </c>
      <c r="E12" s="70"/>
      <c r="F12" s="155"/>
      <c r="G12" s="152"/>
      <c r="H12" s="153"/>
    </row>
    <row r="13" spans="1:8" ht="24.6">
      <c r="A13" s="96" t="s">
        <v>677</v>
      </c>
      <c r="B13" s="70">
        <v>12</v>
      </c>
      <c r="C13" s="70">
        <v>16</v>
      </c>
      <c r="D13" s="70">
        <f t="shared" si="2"/>
        <v>28</v>
      </c>
      <c r="E13" s="70"/>
      <c r="F13" s="155"/>
      <c r="G13" s="152"/>
      <c r="H13" s="153"/>
    </row>
    <row r="14" spans="1:8" ht="24.6">
      <c r="A14" s="96" t="s">
        <v>889</v>
      </c>
      <c r="B14" s="70">
        <v>11</v>
      </c>
      <c r="C14" s="70">
        <v>14</v>
      </c>
      <c r="D14" s="70">
        <f t="shared" ref="D14:D15" si="3">SUM(B14:C14)</f>
        <v>25</v>
      </c>
      <c r="E14" s="70"/>
      <c r="F14" s="155"/>
      <c r="G14" s="152"/>
      <c r="H14" s="153"/>
    </row>
    <row r="15" spans="1:8" ht="24.6">
      <c r="A15" s="96" t="s">
        <v>890</v>
      </c>
      <c r="B15" s="70">
        <v>18</v>
      </c>
      <c r="C15" s="70">
        <v>6</v>
      </c>
      <c r="D15" s="70">
        <f t="shared" si="3"/>
        <v>24</v>
      </c>
      <c r="E15" s="70"/>
      <c r="F15" s="156"/>
    </row>
    <row r="16" spans="1:8" ht="24.6">
      <c r="A16" s="96" t="s">
        <v>678</v>
      </c>
      <c r="B16" s="70">
        <v>14</v>
      </c>
      <c r="C16" s="70">
        <v>16</v>
      </c>
      <c r="D16" s="70">
        <f t="shared" ref="D16:D17" si="4">SUM(B16:C16)</f>
        <v>30</v>
      </c>
      <c r="E16" s="70"/>
      <c r="F16" s="97"/>
    </row>
    <row r="17" spans="1:6" ht="24.6">
      <c r="A17" s="96" t="s">
        <v>679</v>
      </c>
      <c r="B17" s="70">
        <v>15</v>
      </c>
      <c r="C17" s="70">
        <v>9</v>
      </c>
      <c r="D17" s="70">
        <f t="shared" si="4"/>
        <v>24</v>
      </c>
      <c r="E17" s="70"/>
      <c r="F17" s="97"/>
    </row>
    <row r="18" spans="1:6" ht="24.6">
      <c r="A18" s="96" t="s">
        <v>680</v>
      </c>
      <c r="B18" s="70">
        <v>14</v>
      </c>
      <c r="C18" s="70">
        <v>14</v>
      </c>
      <c r="D18" s="70">
        <f>SUM(B18:C18)</f>
        <v>28</v>
      </c>
      <c r="E18" s="70"/>
      <c r="F18" s="97"/>
    </row>
    <row r="19" spans="1:6" ht="24.6">
      <c r="A19" s="96" t="s">
        <v>681</v>
      </c>
      <c r="B19" s="70">
        <v>17</v>
      </c>
      <c r="C19" s="70">
        <v>12</v>
      </c>
      <c r="D19" s="70">
        <f>SUM(B19:C19)</f>
        <v>29</v>
      </c>
      <c r="E19" s="70"/>
      <c r="F19" s="97"/>
    </row>
    <row r="20" spans="1:6" ht="24.6">
      <c r="A20" s="69" t="s">
        <v>682</v>
      </c>
      <c r="B20" s="70">
        <f>SUM(B7:B19)</f>
        <v>182</v>
      </c>
      <c r="C20" s="70">
        <f>SUM(C7:C19)</f>
        <v>162</v>
      </c>
      <c r="D20" s="70">
        <f>SUM(D7:D19)</f>
        <v>344</v>
      </c>
      <c r="E20" s="70"/>
      <c r="F20" s="97"/>
    </row>
    <row r="21" spans="1:6" ht="24.6">
      <c r="A21" s="69" t="s">
        <v>683</v>
      </c>
      <c r="B21" s="70">
        <f>SUM(B6+B20)</f>
        <v>224</v>
      </c>
      <c r="C21" s="70">
        <f>SUM(C6+C20)</f>
        <v>223</v>
      </c>
      <c r="D21" s="70">
        <f>SUM(D6+D20)</f>
        <v>447</v>
      </c>
      <c r="E21" s="70"/>
    </row>
    <row r="25" spans="1:6">
      <c r="E25" s="116">
        <v>243137</v>
      </c>
    </row>
    <row r="27" spans="1:6">
      <c r="A27" t="s">
        <v>1488</v>
      </c>
    </row>
    <row r="35" spans="4:5">
      <c r="D35" s="174"/>
      <c r="E35" s="174"/>
    </row>
  </sheetData>
  <mergeCells count="1">
    <mergeCell ref="D35:E35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8"/>
  <sheetViews>
    <sheetView workbookViewId="0">
      <selection activeCell="A7" sqref="A7"/>
    </sheetView>
  </sheetViews>
  <sheetFormatPr defaultRowHeight="14.4"/>
  <cols>
    <col min="1" max="1" width="30.77734375" style="100" customWidth="1"/>
    <col min="2" max="2" width="27.6640625" customWidth="1"/>
    <col min="3" max="3" width="19.6640625" style="47" customWidth="1"/>
    <col min="4" max="4" width="20.33203125" customWidth="1"/>
  </cols>
  <sheetData>
    <row r="1" spans="1:4">
      <c r="A1" s="104" t="s">
        <v>1270</v>
      </c>
      <c r="C1" s="47" t="s">
        <v>665</v>
      </c>
      <c r="D1" t="s">
        <v>895</v>
      </c>
    </row>
    <row r="2" spans="1:4" s="47" customFormat="1">
      <c r="A2" s="104"/>
    </row>
    <row r="3" spans="1:4" s="47" customFormat="1">
      <c r="A3" s="104" t="s">
        <v>1450</v>
      </c>
    </row>
    <row r="4" spans="1:4">
      <c r="B4" s="138"/>
      <c r="C4" s="89"/>
      <c r="D4" s="116"/>
    </row>
    <row r="5" spans="1:4">
      <c r="D5" s="116"/>
    </row>
    <row r="6" spans="1:4">
      <c r="D6" s="116"/>
    </row>
    <row r="7" spans="1:4">
      <c r="D7" s="116"/>
    </row>
    <row r="8" spans="1:4">
      <c r="D8" s="116"/>
    </row>
    <row r="9" spans="1:4">
      <c r="D9" s="116"/>
    </row>
    <row r="10" spans="1:4" s="47" customFormat="1">
      <c r="A10" s="104"/>
      <c r="D10" s="116"/>
    </row>
    <row r="11" spans="1:4">
      <c r="D11" s="116"/>
    </row>
    <row r="12" spans="1:4" s="47" customFormat="1">
      <c r="A12" s="100"/>
      <c r="D12" s="116"/>
    </row>
    <row r="13" spans="1:4" s="47" customFormat="1">
      <c r="A13" s="100"/>
      <c r="D13" s="116"/>
    </row>
    <row r="14" spans="1:4">
      <c r="A14" s="148" t="s">
        <v>1351</v>
      </c>
    </row>
    <row r="15" spans="1:4" s="47" customFormat="1" ht="15" thickBot="1">
      <c r="A15" s="100"/>
    </row>
    <row r="16" spans="1:4" ht="15" thickBot="1">
      <c r="D16" s="122"/>
    </row>
    <row r="17" spans="1:4">
      <c r="D17" s="117"/>
    </row>
    <row r="18" spans="1:4" s="47" customFormat="1">
      <c r="A18" s="100"/>
      <c r="D18" s="117"/>
    </row>
    <row r="19" spans="1:4">
      <c r="C19" s="119"/>
      <c r="D19" s="116"/>
    </row>
    <row r="20" spans="1:4">
      <c r="C20" s="119"/>
      <c r="D20" s="116"/>
    </row>
    <row r="21" spans="1:4">
      <c r="C21" s="119"/>
      <c r="D21" s="116"/>
    </row>
    <row r="22" spans="1:4" ht="15" thickBot="1">
      <c r="D22" s="121"/>
    </row>
    <row r="23" spans="1:4" ht="15" thickBot="1">
      <c r="B23" s="132"/>
      <c r="C23" s="132"/>
      <c r="D23" s="133"/>
    </row>
    <row r="24" spans="1:4" ht="15" thickBot="1">
      <c r="B24" s="132"/>
      <c r="C24" s="132"/>
      <c r="D24" s="120"/>
    </row>
    <row r="27" spans="1:4" ht="15" thickBot="1"/>
    <row r="28" spans="1:4" ht="15" thickBot="1">
      <c r="A28" s="120"/>
      <c r="D28" s="117"/>
    </row>
  </sheetData>
  <phoneticPr fontId="13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O87"/>
  <sheetViews>
    <sheetView view="pageBreakPreview" topLeftCell="A55" zoomScaleNormal="100" zoomScaleSheetLayoutView="100" workbookViewId="0">
      <selection activeCell="G71" sqref="G71"/>
    </sheetView>
  </sheetViews>
  <sheetFormatPr defaultColWidth="8.88671875" defaultRowHeight="20.399999999999999" customHeight="1"/>
  <cols>
    <col min="1" max="1" width="5.21875" style="22" customWidth="1"/>
    <col min="2" max="2" width="8.6640625" style="22" customWidth="1"/>
    <col min="3" max="3" width="18.5546875" style="18" customWidth="1"/>
    <col min="4" max="4" width="0.109375" style="18" customWidth="1"/>
    <col min="5" max="5" width="0.21875" style="18" customWidth="1"/>
    <col min="6" max="6" width="0.33203125" style="18" customWidth="1"/>
    <col min="7" max="7" width="19.6640625" style="18" customWidth="1"/>
    <col min="8" max="15" width="4.6640625" style="18" customWidth="1"/>
    <col min="16" max="16" width="15.33203125" style="18" customWidth="1"/>
    <col min="17" max="16384" width="8.88671875" style="18"/>
  </cols>
  <sheetData>
    <row r="1" spans="1:15" s="31" customFormat="1" ht="14.1" customHeight="1">
      <c r="A1" s="35"/>
      <c r="B1" s="35"/>
      <c r="C1" s="36"/>
      <c r="D1" s="36"/>
      <c r="E1" s="37"/>
      <c r="F1" s="36"/>
      <c r="G1" s="36"/>
      <c r="H1" s="36"/>
      <c r="I1" s="36"/>
      <c r="J1" s="36"/>
      <c r="K1" s="36"/>
      <c r="L1" s="36"/>
    </row>
    <row r="2" spans="1:15" ht="19.5" customHeight="1">
      <c r="A2" s="11"/>
      <c r="B2" s="11"/>
      <c r="C2" s="11"/>
      <c r="D2" s="11"/>
      <c r="E2" s="11"/>
      <c r="F2" s="11"/>
      <c r="G2" s="11" t="s">
        <v>1271</v>
      </c>
      <c r="H2" s="11"/>
      <c r="I2" s="11"/>
      <c r="J2" s="11"/>
      <c r="K2" s="11"/>
      <c r="L2" s="11"/>
      <c r="M2" s="15"/>
      <c r="N2" s="15"/>
      <c r="O2" s="15"/>
    </row>
    <row r="3" spans="1:15" ht="5.25" customHeight="1">
      <c r="A3" s="23"/>
      <c r="B3" s="4"/>
      <c r="C3" s="9"/>
      <c r="D3" s="9"/>
      <c r="E3" s="10"/>
      <c r="F3" s="9"/>
      <c r="G3" s="9"/>
      <c r="H3" s="9"/>
      <c r="I3" s="9"/>
      <c r="J3" s="16"/>
      <c r="K3" s="16"/>
      <c r="L3" s="16"/>
      <c r="M3" s="15"/>
      <c r="N3" s="15"/>
      <c r="O3" s="15"/>
    </row>
    <row r="4" spans="1:15" ht="19.5" customHeight="1">
      <c r="A4" s="4"/>
      <c r="B4" s="4" t="s">
        <v>294</v>
      </c>
      <c r="C4" s="8" t="s">
        <v>299</v>
      </c>
      <c r="D4" s="8"/>
      <c r="E4" s="3"/>
      <c r="F4" s="2" t="s">
        <v>298</v>
      </c>
      <c r="G4" s="2"/>
      <c r="H4" s="2"/>
      <c r="I4" s="8" t="s">
        <v>686</v>
      </c>
      <c r="J4" s="26"/>
      <c r="K4" s="26" t="s">
        <v>1090</v>
      </c>
      <c r="L4" s="26"/>
      <c r="M4" s="26"/>
      <c r="N4" s="26"/>
      <c r="O4" s="13" t="s">
        <v>297</v>
      </c>
    </row>
    <row r="5" spans="1:15" ht="19.5" customHeight="1">
      <c r="A5" s="5" t="s">
        <v>293</v>
      </c>
      <c r="B5" s="5" t="s">
        <v>295</v>
      </c>
      <c r="C5" s="7" t="s">
        <v>296</v>
      </c>
      <c r="D5" s="7"/>
      <c r="E5" s="6"/>
      <c r="F5" s="5"/>
      <c r="G5" s="5"/>
      <c r="H5" s="5"/>
      <c r="I5" s="5"/>
      <c r="J5" s="177" t="s">
        <v>1431</v>
      </c>
      <c r="K5" s="177"/>
      <c r="L5" s="177"/>
      <c r="M5" s="177"/>
      <c r="N5" s="177"/>
      <c r="O5" s="13"/>
    </row>
    <row r="6" spans="1:15" ht="5.25" customHeight="1">
      <c r="A6" s="20"/>
      <c r="B6" s="20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0.399999999999999" customHeight="1">
      <c r="A7" s="12" t="s">
        <v>289</v>
      </c>
      <c r="B7" s="1" t="s">
        <v>290</v>
      </c>
      <c r="C7" s="1" t="s">
        <v>291</v>
      </c>
      <c r="D7" s="17"/>
      <c r="E7" s="17"/>
      <c r="F7" s="17"/>
      <c r="G7" s="1" t="s">
        <v>292</v>
      </c>
      <c r="H7" s="17"/>
      <c r="I7" s="17"/>
      <c r="J7" s="17"/>
      <c r="K7" s="17"/>
      <c r="L7" s="17"/>
      <c r="M7" s="17"/>
      <c r="N7" s="17"/>
      <c r="O7" s="17"/>
    </row>
    <row r="8" spans="1:15" s="31" customFormat="1" ht="19.5" customHeight="1">
      <c r="A8" s="28" t="s">
        <v>163</v>
      </c>
      <c r="B8" s="28" t="s">
        <v>1291</v>
      </c>
      <c r="C8" s="28" t="s">
        <v>1465</v>
      </c>
      <c r="D8" s="29" t="s">
        <v>287</v>
      </c>
      <c r="E8" s="29" t="s">
        <v>1301</v>
      </c>
      <c r="F8" s="29" t="s">
        <v>218</v>
      </c>
      <c r="G8" s="43" t="str">
        <f>D8&amp;E8&amp;"  "&amp;F8</f>
        <v>เด็กชายวิซาน  นาวิน</v>
      </c>
      <c r="H8" s="29"/>
      <c r="I8" s="29"/>
      <c r="J8" s="29"/>
      <c r="K8" s="29"/>
      <c r="L8" s="29"/>
      <c r="M8" s="29"/>
      <c r="N8" s="29"/>
      <c r="O8" s="29"/>
    </row>
    <row r="9" spans="1:15" s="31" customFormat="1" ht="19.5" customHeight="1">
      <c r="A9" s="28" t="s">
        <v>37</v>
      </c>
      <c r="B9" s="28" t="s">
        <v>1292</v>
      </c>
      <c r="C9" s="28" t="s">
        <v>1413</v>
      </c>
      <c r="D9" s="29" t="s">
        <v>287</v>
      </c>
      <c r="E9" s="29" t="s">
        <v>1302</v>
      </c>
      <c r="F9" s="29" t="s">
        <v>409</v>
      </c>
      <c r="G9" s="43" t="str">
        <f t="shared" ref="G9:G11" si="0">D9&amp;E9&amp;"  "&amp;F9</f>
        <v>เด็กชายจารึก  บุญแดง</v>
      </c>
      <c r="H9" s="29"/>
      <c r="I9" s="29"/>
      <c r="J9" s="29"/>
      <c r="K9" s="29"/>
      <c r="L9" s="29"/>
      <c r="M9" s="29"/>
      <c r="N9" s="29"/>
      <c r="O9" s="29"/>
    </row>
    <row r="10" spans="1:15" s="31" customFormat="1" ht="19.5" customHeight="1">
      <c r="A10" s="28" t="s">
        <v>36</v>
      </c>
      <c r="B10" s="28" t="s">
        <v>1293</v>
      </c>
      <c r="C10" s="28" t="s">
        <v>1414</v>
      </c>
      <c r="D10" s="29" t="s">
        <v>287</v>
      </c>
      <c r="E10" s="29" t="s">
        <v>1303</v>
      </c>
      <c r="F10" s="29" t="s">
        <v>411</v>
      </c>
      <c r="G10" s="43" t="str">
        <f t="shared" si="0"/>
        <v>เด็กชายพิสิทธิ์  ภักดี</v>
      </c>
      <c r="H10" s="29"/>
      <c r="I10" s="29"/>
      <c r="J10" s="29"/>
      <c r="K10" s="29"/>
      <c r="L10" s="29"/>
      <c r="M10" s="29"/>
      <c r="N10" s="29"/>
      <c r="O10" s="29"/>
    </row>
    <row r="11" spans="1:15" s="31" customFormat="1" ht="19.5" customHeight="1">
      <c r="A11" s="28" t="s">
        <v>226</v>
      </c>
      <c r="B11" s="28" t="s">
        <v>1294</v>
      </c>
      <c r="C11" s="28" t="s">
        <v>1415</v>
      </c>
      <c r="D11" s="29" t="s">
        <v>287</v>
      </c>
      <c r="E11" s="29" t="s">
        <v>1304</v>
      </c>
      <c r="F11" s="29" t="s">
        <v>1305</v>
      </c>
      <c r="G11" s="43" t="str">
        <f t="shared" si="0"/>
        <v>เด็กชายจักรพงษ์  ขันนาค</v>
      </c>
      <c r="H11" s="29"/>
      <c r="I11" s="29"/>
      <c r="J11" s="29"/>
      <c r="K11" s="29"/>
      <c r="L11" s="29"/>
      <c r="M11" s="29"/>
      <c r="N11" s="29"/>
      <c r="O11" s="29"/>
    </row>
    <row r="12" spans="1:15" s="31" customFormat="1" ht="19.5" customHeight="1">
      <c r="A12" s="28" t="s">
        <v>227</v>
      </c>
      <c r="B12" s="28" t="s">
        <v>1295</v>
      </c>
      <c r="C12" s="28" t="s">
        <v>1416</v>
      </c>
      <c r="D12" s="29" t="s">
        <v>287</v>
      </c>
      <c r="E12" s="29" t="s">
        <v>1306</v>
      </c>
      <c r="F12" s="29" t="s">
        <v>1307</v>
      </c>
      <c r="G12" s="43" t="str">
        <f>D12&amp;E12&amp;"  "&amp;F12</f>
        <v>เด็กชายภูมิรพี  ถือบุญทรัพย์</v>
      </c>
      <c r="H12" s="29"/>
      <c r="I12" s="29"/>
      <c r="J12" s="29"/>
      <c r="K12" s="29"/>
      <c r="L12" s="29"/>
      <c r="M12" s="29"/>
      <c r="N12" s="29"/>
      <c r="O12" s="29"/>
    </row>
    <row r="13" spans="1:15" s="31" customFormat="1" ht="19.5" customHeight="1">
      <c r="A13" s="28" t="s">
        <v>228</v>
      </c>
      <c r="B13" s="28" t="s">
        <v>1296</v>
      </c>
      <c r="C13" s="28" t="s">
        <v>1417</v>
      </c>
      <c r="D13" s="29" t="s">
        <v>287</v>
      </c>
      <c r="E13" s="29" t="s">
        <v>170</v>
      </c>
      <c r="F13" s="29" t="s">
        <v>66</v>
      </c>
      <c r="G13" s="43" t="str">
        <f>D13&amp;E13&amp;"  "&amp;F13</f>
        <v>เด็กชายนนทพัทธ์  อำพล</v>
      </c>
      <c r="H13" s="29"/>
      <c r="I13" s="29"/>
      <c r="J13" s="29"/>
      <c r="K13" s="29"/>
      <c r="L13" s="29"/>
      <c r="M13" s="29"/>
      <c r="N13" s="29"/>
      <c r="O13" s="29"/>
    </row>
    <row r="14" spans="1:15" s="31" customFormat="1" ht="19.5" customHeight="1">
      <c r="A14" s="28" t="s">
        <v>229</v>
      </c>
      <c r="B14" s="28" t="s">
        <v>1297</v>
      </c>
      <c r="C14" s="28" t="s">
        <v>1418</v>
      </c>
      <c r="D14" s="29" t="s">
        <v>288</v>
      </c>
      <c r="E14" s="29" t="s">
        <v>1314</v>
      </c>
      <c r="F14" s="29" t="s">
        <v>942</v>
      </c>
      <c r="G14" s="43" t="str">
        <f>D14&amp;E14&amp;"  "&amp;F14</f>
        <v>เด็กหญิงปวีณ์ธิดา  พรประสิทธิ์</v>
      </c>
      <c r="H14" s="29"/>
      <c r="I14" s="29"/>
      <c r="J14" s="29"/>
      <c r="K14" s="29"/>
      <c r="L14" s="29"/>
      <c r="M14" s="29"/>
      <c r="N14" s="29"/>
      <c r="O14" s="29"/>
    </row>
    <row r="15" spans="1:15" s="31" customFormat="1" ht="19.5" customHeight="1">
      <c r="A15" s="28" t="s">
        <v>232</v>
      </c>
      <c r="B15" s="28" t="s">
        <v>1298</v>
      </c>
      <c r="C15" s="28" t="s">
        <v>1419</v>
      </c>
      <c r="D15" s="29" t="s">
        <v>288</v>
      </c>
      <c r="E15" s="29" t="s">
        <v>1356</v>
      </c>
      <c r="F15" s="29" t="s">
        <v>1315</v>
      </c>
      <c r="G15" s="43" t="str">
        <f t="shared" ref="G15:G22" si="1">D15&amp;E15&amp;"  "&amp;F15</f>
        <v>เด็กหญิงปาลิดา  วุฒ</v>
      </c>
      <c r="H15" s="29"/>
      <c r="I15" s="29"/>
      <c r="J15" s="29"/>
      <c r="K15" s="29"/>
      <c r="L15" s="29"/>
      <c r="M15" s="29"/>
      <c r="N15" s="29"/>
      <c r="O15" s="29"/>
    </row>
    <row r="16" spans="1:15" s="31" customFormat="1" ht="19.5" customHeight="1">
      <c r="A16" s="28" t="s">
        <v>236</v>
      </c>
      <c r="B16" s="28" t="s">
        <v>1299</v>
      </c>
      <c r="C16" s="28" t="s">
        <v>1420</v>
      </c>
      <c r="D16" s="29" t="s">
        <v>288</v>
      </c>
      <c r="E16" s="29" t="s">
        <v>1457</v>
      </c>
      <c r="F16" s="29" t="s">
        <v>1316</v>
      </c>
      <c r="G16" s="43" t="str">
        <f>D16&amp;E16&amp;"  "&amp;F16</f>
        <v>เด็กหญิงกันยรัตน์  สิงห์ขาว</v>
      </c>
      <c r="H16" s="29"/>
      <c r="I16" s="29"/>
      <c r="J16" s="29"/>
      <c r="K16" s="29"/>
      <c r="L16" s="29"/>
      <c r="M16" s="29"/>
      <c r="N16" s="29"/>
      <c r="O16" s="29"/>
    </row>
    <row r="17" spans="1:15" s="31" customFormat="1" ht="19.5" customHeight="1">
      <c r="A17" s="28" t="s">
        <v>240</v>
      </c>
      <c r="B17" s="28" t="s">
        <v>1300</v>
      </c>
      <c r="C17" s="28" t="s">
        <v>1421</v>
      </c>
      <c r="D17" s="29" t="s">
        <v>288</v>
      </c>
      <c r="E17" s="29" t="s">
        <v>1319</v>
      </c>
      <c r="F17" s="29" t="s">
        <v>1320</v>
      </c>
      <c r="G17" s="43" t="str">
        <f>D17&amp;E17&amp;"  "&amp;F17</f>
        <v>เด็กหญิงณัฐชยา  ไพวัล</v>
      </c>
      <c r="H17" s="29"/>
      <c r="I17" s="29"/>
      <c r="J17" s="29"/>
      <c r="K17" s="29"/>
      <c r="L17" s="29"/>
      <c r="M17" s="29"/>
      <c r="N17" s="29"/>
      <c r="O17" s="29"/>
    </row>
    <row r="18" spans="1:15" s="31" customFormat="1" ht="19.5" customHeight="1">
      <c r="A18" s="28" t="s">
        <v>241</v>
      </c>
      <c r="B18" s="28" t="s">
        <v>1333</v>
      </c>
      <c r="C18" s="28" t="s">
        <v>1422</v>
      </c>
      <c r="D18" s="29" t="s">
        <v>288</v>
      </c>
      <c r="E18" s="29" t="s">
        <v>1317</v>
      </c>
      <c r="F18" s="29" t="s">
        <v>191</v>
      </c>
      <c r="G18" s="43" t="str">
        <f t="shared" si="1"/>
        <v>เด็กหญิงปุณณภา  หอยสังข์</v>
      </c>
      <c r="H18" s="29"/>
      <c r="I18" s="29"/>
      <c r="J18" s="29"/>
      <c r="K18" s="29"/>
      <c r="L18" s="29"/>
      <c r="M18" s="29"/>
      <c r="N18" s="29"/>
      <c r="O18" s="29"/>
    </row>
    <row r="19" spans="1:15" s="31" customFormat="1" ht="19.5" customHeight="1">
      <c r="A19" s="28" t="s">
        <v>245</v>
      </c>
      <c r="B19" s="28" t="s">
        <v>1334</v>
      </c>
      <c r="C19" s="28" t="s">
        <v>1423</v>
      </c>
      <c r="D19" s="29" t="s">
        <v>288</v>
      </c>
      <c r="E19" s="29" t="s">
        <v>1318</v>
      </c>
      <c r="F19" s="29" t="s">
        <v>566</v>
      </c>
      <c r="G19" s="43" t="str">
        <f t="shared" si="1"/>
        <v>เด็กหญิงภิญญาพัชญ์  ราตรี</v>
      </c>
      <c r="H19" s="29"/>
      <c r="I19" s="29"/>
      <c r="J19" s="29"/>
      <c r="K19" s="29"/>
      <c r="L19" s="29"/>
      <c r="M19" s="29"/>
      <c r="N19" s="29"/>
      <c r="O19" s="29"/>
    </row>
    <row r="20" spans="1:15" s="31" customFormat="1" ht="19.5" customHeight="1">
      <c r="A20" s="28" t="s">
        <v>246</v>
      </c>
      <c r="B20" s="28" t="s">
        <v>1335</v>
      </c>
      <c r="C20" s="28" t="s">
        <v>1424</v>
      </c>
      <c r="D20" s="29" t="s">
        <v>288</v>
      </c>
      <c r="E20" s="29" t="s">
        <v>1327</v>
      </c>
      <c r="F20" s="29" t="s">
        <v>190</v>
      </c>
      <c r="G20" s="43" t="str">
        <f>D20&amp;E20&amp;"  "&amp;F20</f>
        <v>เด็กหญิงสมภัสสร  ไชยวิศาล</v>
      </c>
      <c r="H20" s="29"/>
      <c r="I20" s="29"/>
      <c r="J20" s="29"/>
      <c r="K20" s="29"/>
      <c r="L20" s="29"/>
      <c r="M20" s="29"/>
      <c r="N20" s="29"/>
      <c r="O20" s="29"/>
    </row>
    <row r="21" spans="1:15" s="31" customFormat="1" ht="19.5" customHeight="1">
      <c r="A21" s="28" t="s">
        <v>1357</v>
      </c>
      <c r="B21" s="28" t="s">
        <v>1336</v>
      </c>
      <c r="C21" s="28" t="s">
        <v>1425</v>
      </c>
      <c r="D21" s="29" t="s">
        <v>288</v>
      </c>
      <c r="E21" s="29" t="s">
        <v>1321</v>
      </c>
      <c r="F21" s="29" t="s">
        <v>219</v>
      </c>
      <c r="G21" s="43" t="str">
        <f t="shared" si="1"/>
        <v>เด็กหญิงเบญญาฐา  บุญช่วย</v>
      </c>
      <c r="H21" s="29"/>
      <c r="I21" s="29"/>
      <c r="J21" s="29"/>
      <c r="K21" s="29"/>
      <c r="L21" s="29"/>
      <c r="M21" s="29"/>
      <c r="N21" s="29"/>
      <c r="O21" s="29"/>
    </row>
    <row r="22" spans="1:15" s="31" customFormat="1" ht="19.5" customHeight="1">
      <c r="A22" s="28" t="s">
        <v>1358</v>
      </c>
      <c r="B22" s="28" t="s">
        <v>1337</v>
      </c>
      <c r="C22" s="28" t="s">
        <v>1426</v>
      </c>
      <c r="D22" s="29" t="s">
        <v>288</v>
      </c>
      <c r="E22" s="29" t="s">
        <v>1322</v>
      </c>
      <c r="F22" s="29" t="s">
        <v>1323</v>
      </c>
      <c r="G22" s="43" t="str">
        <f t="shared" si="1"/>
        <v>เด็กหญิงพีรดา  หมึก</v>
      </c>
      <c r="H22" s="29"/>
      <c r="I22" s="29"/>
      <c r="J22" s="29"/>
      <c r="K22" s="29"/>
      <c r="L22" s="29"/>
      <c r="M22" s="29"/>
      <c r="N22" s="29"/>
      <c r="O22" s="29"/>
    </row>
    <row r="23" spans="1:15" s="31" customFormat="1" ht="19.5" customHeight="1">
      <c r="A23" s="28" t="s">
        <v>1361</v>
      </c>
      <c r="B23" s="28" t="s">
        <v>1338</v>
      </c>
      <c r="C23" s="28" t="s">
        <v>1427</v>
      </c>
      <c r="D23" s="29" t="s">
        <v>288</v>
      </c>
      <c r="E23" s="29" t="s">
        <v>1376</v>
      </c>
      <c r="F23" s="29" t="s">
        <v>1458</v>
      </c>
      <c r="G23" s="171" t="str">
        <f>D23&amp;E23&amp;"  "&amp;F23</f>
        <v>เด็กหญิงพรประวีร์  ปราณปริยา</v>
      </c>
      <c r="H23" s="29"/>
      <c r="I23" s="29"/>
      <c r="J23" s="29"/>
      <c r="K23" s="29"/>
      <c r="L23" s="29"/>
      <c r="M23" s="29"/>
      <c r="N23" s="29"/>
      <c r="O23" s="29"/>
    </row>
    <row r="24" spans="1:15" s="31" customFormat="1" ht="19.5" customHeight="1">
      <c r="A24" s="28" t="s">
        <v>1362</v>
      </c>
      <c r="B24" s="28" t="s">
        <v>1392</v>
      </c>
      <c r="C24" s="28" t="s">
        <v>1452</v>
      </c>
      <c r="D24" s="29" t="s">
        <v>288</v>
      </c>
      <c r="E24" s="29" t="s">
        <v>142</v>
      </c>
      <c r="F24" s="29" t="s">
        <v>1389</v>
      </c>
      <c r="G24" s="171" t="str">
        <f>D24&amp;E24&amp;"  "&amp;F24</f>
        <v xml:space="preserve">เด็กหญิงกัญญา  พงษ์พราหมณ์ </v>
      </c>
      <c r="H24" s="29"/>
      <c r="I24" s="29"/>
      <c r="J24" s="29"/>
      <c r="K24" s="29"/>
      <c r="L24" s="29"/>
      <c r="M24" s="29"/>
      <c r="N24" s="29"/>
      <c r="O24" s="29"/>
    </row>
    <row r="25" spans="1:15" s="31" customFormat="1" ht="19.5" customHeight="1">
      <c r="A25" s="28" t="s">
        <v>1391</v>
      </c>
      <c r="B25" s="28" t="s">
        <v>1393</v>
      </c>
      <c r="C25" s="28" t="s">
        <v>1453</v>
      </c>
      <c r="D25" s="29" t="s">
        <v>288</v>
      </c>
      <c r="E25" s="29" t="s">
        <v>521</v>
      </c>
      <c r="F25" s="29" t="s">
        <v>1390</v>
      </c>
      <c r="G25" s="43" t="str">
        <f>D25&amp;E25&amp;"  "&amp;F25</f>
        <v>เด็กหญิงน้ำฝน  ปัน</v>
      </c>
      <c r="H25" s="29"/>
      <c r="I25" s="29"/>
      <c r="J25" s="29"/>
      <c r="K25" s="29"/>
      <c r="L25" s="29"/>
      <c r="M25" s="29"/>
      <c r="N25" s="29"/>
      <c r="O25" s="29"/>
    </row>
    <row r="26" spans="1:15" s="31" customFormat="1" ht="19.5" customHeight="1">
      <c r="A26" s="28" t="s">
        <v>1459</v>
      </c>
      <c r="B26" s="28" t="s">
        <v>1460</v>
      </c>
      <c r="C26" s="28" t="s">
        <v>1461</v>
      </c>
      <c r="D26" s="29" t="s">
        <v>288</v>
      </c>
      <c r="E26" s="29" t="s">
        <v>1462</v>
      </c>
      <c r="F26" s="29" t="s">
        <v>348</v>
      </c>
      <c r="G26" s="43" t="str">
        <f>D26&amp;E26&amp;"  "&amp;F26</f>
        <v>เด็กหญิงไอรดา  สวัสดี</v>
      </c>
      <c r="H26" s="29"/>
      <c r="I26" s="29"/>
      <c r="J26" s="29"/>
      <c r="K26" s="29"/>
      <c r="L26" s="29"/>
      <c r="M26" s="29"/>
      <c r="N26" s="29"/>
      <c r="O26" s="29"/>
    </row>
    <row r="27" spans="1:15" s="31" customFormat="1" ht="19.5" customHeight="1">
      <c r="A27" s="28" t="s">
        <v>1467</v>
      </c>
      <c r="B27" s="28" t="s">
        <v>1468</v>
      </c>
      <c r="C27" s="28" t="s">
        <v>1469</v>
      </c>
      <c r="D27" s="29" t="s">
        <v>287</v>
      </c>
      <c r="E27" s="29" t="s">
        <v>1470</v>
      </c>
      <c r="F27" s="29" t="s">
        <v>800</v>
      </c>
      <c r="G27" s="43" t="str">
        <f>D27&amp;E27&amp;"  "&amp;F27</f>
        <v>เด็กชายณัฐกิตติ์  จิตโชติ</v>
      </c>
      <c r="H27" s="29"/>
      <c r="I27" s="29"/>
      <c r="J27" s="29"/>
      <c r="K27" s="29"/>
      <c r="L27" s="29"/>
      <c r="M27" s="29"/>
      <c r="N27" s="29"/>
      <c r="O27" s="29"/>
    </row>
    <row r="28" spans="1:15" s="31" customFormat="1" ht="19.5" customHeight="1">
      <c r="A28" s="28"/>
      <c r="B28" s="28"/>
      <c r="C28" s="28"/>
      <c r="D28" s="29"/>
      <c r="E28" s="29"/>
      <c r="F28" s="29"/>
      <c r="G28" s="43"/>
      <c r="H28" s="29"/>
      <c r="I28" s="29"/>
      <c r="J28" s="29"/>
      <c r="K28" s="29"/>
      <c r="L28" s="29"/>
      <c r="M28" s="29"/>
      <c r="N28" s="29"/>
      <c r="O28" s="29"/>
    </row>
    <row r="29" spans="1:15" s="31" customFormat="1" ht="19.5" customHeight="1">
      <c r="A29" s="28"/>
      <c r="B29" s="28"/>
      <c r="C29" s="28"/>
      <c r="D29" s="29"/>
      <c r="E29" s="29"/>
      <c r="F29" s="29"/>
      <c r="G29" s="43"/>
      <c r="H29" s="29"/>
      <c r="I29" s="29"/>
      <c r="J29" s="29"/>
      <c r="K29" s="29"/>
      <c r="L29" s="29"/>
      <c r="M29" s="29"/>
      <c r="N29" s="29"/>
      <c r="O29" s="29"/>
    </row>
    <row r="30" spans="1:15" s="31" customFormat="1" ht="19.5" customHeight="1">
      <c r="A30" s="28"/>
      <c r="B30" s="28"/>
      <c r="C30" s="28"/>
      <c r="D30" s="29"/>
      <c r="E30" s="29"/>
      <c r="F30" s="29"/>
      <c r="G30" s="43"/>
      <c r="H30" s="29"/>
      <c r="I30" s="29"/>
      <c r="J30" s="29"/>
      <c r="K30" s="29"/>
      <c r="L30" s="29"/>
      <c r="M30" s="29"/>
      <c r="N30" s="29"/>
      <c r="O30" s="29"/>
    </row>
    <row r="31" spans="1:15" s="31" customFormat="1" ht="19.5" customHeight="1">
      <c r="A31" s="32"/>
      <c r="B31" s="32"/>
      <c r="C31" s="32"/>
      <c r="D31" s="33"/>
      <c r="E31" s="33"/>
      <c r="F31" s="33"/>
      <c r="G31" s="131"/>
      <c r="H31" s="33"/>
      <c r="I31" s="33"/>
      <c r="J31" s="33"/>
      <c r="K31" s="33"/>
      <c r="L31" s="33"/>
      <c r="M31" s="33"/>
      <c r="N31" s="33"/>
      <c r="O31" s="33"/>
    </row>
    <row r="32" spans="1:15" s="31" customFormat="1" ht="19.5" customHeight="1">
      <c r="A32" s="32"/>
      <c r="B32" s="32"/>
      <c r="C32" s="32"/>
      <c r="D32" s="33"/>
      <c r="E32" s="33"/>
      <c r="F32" s="33"/>
      <c r="G32" s="131"/>
      <c r="H32" s="33"/>
      <c r="I32" s="33"/>
      <c r="J32" s="33"/>
      <c r="K32" s="33"/>
      <c r="L32" s="33"/>
      <c r="M32" s="33"/>
      <c r="N32" s="33"/>
      <c r="O32" s="33"/>
    </row>
    <row r="33" spans="1:15" s="31" customFormat="1" ht="19.5" customHeight="1">
      <c r="A33" s="32"/>
      <c r="B33" s="176" t="s">
        <v>448</v>
      </c>
      <c r="C33" s="176"/>
      <c r="G33" s="38" t="str">
        <f t="shared" ref="G33" si="2">D33&amp;E33&amp;"  "&amp;F33</f>
        <v xml:space="preserve">  </v>
      </c>
      <c r="J33" s="176" t="s">
        <v>452</v>
      </c>
      <c r="K33" s="176"/>
      <c r="L33" s="176"/>
      <c r="M33" s="176"/>
      <c r="N33" s="33"/>
      <c r="O33" s="33"/>
    </row>
    <row r="34" spans="1:15" s="31" customFormat="1" ht="19.5" customHeight="1">
      <c r="A34" s="32"/>
      <c r="B34" s="48" t="s">
        <v>449</v>
      </c>
      <c r="C34" s="48"/>
      <c r="I34" s="151" t="s">
        <v>453</v>
      </c>
      <c r="J34" s="151"/>
      <c r="K34" s="48"/>
      <c r="L34" s="47"/>
      <c r="M34" s="47"/>
      <c r="N34" s="33"/>
      <c r="O34" s="33"/>
    </row>
    <row r="35" spans="1:15" s="31" customFormat="1" ht="19.5" customHeight="1">
      <c r="A35" s="32"/>
      <c r="B35" s="149" t="s">
        <v>450</v>
      </c>
      <c r="C35" s="149"/>
      <c r="I35" s="150" t="s">
        <v>454</v>
      </c>
      <c r="J35" s="150"/>
      <c r="K35" s="150"/>
      <c r="L35" s="150"/>
      <c r="M35" s="150"/>
      <c r="N35" s="33"/>
      <c r="O35" s="33"/>
    </row>
    <row r="36" spans="1:15" s="31" customFormat="1" ht="19.5" customHeight="1">
      <c r="A36" s="32"/>
      <c r="B36" s="175" t="s">
        <v>1289</v>
      </c>
      <c r="C36" s="175"/>
      <c r="I36" s="149" t="s">
        <v>455</v>
      </c>
      <c r="J36" s="149"/>
      <c r="K36" s="149"/>
      <c r="L36" s="149"/>
      <c r="M36" s="149"/>
      <c r="N36" s="33"/>
      <c r="O36" s="33"/>
    </row>
    <row r="37" spans="1:15" s="31" customFormat="1" ht="19.5" customHeight="1">
      <c r="A37" s="32"/>
      <c r="B37" s="158"/>
      <c r="C37" s="158"/>
      <c r="I37" s="159"/>
      <c r="J37" s="159"/>
      <c r="K37" s="159"/>
      <c r="L37" s="159"/>
      <c r="M37" s="159"/>
      <c r="N37" s="33"/>
      <c r="O37" s="33"/>
    </row>
    <row r="38" spans="1:15" s="31" customFormat="1" ht="19.5" customHeight="1">
      <c r="A38" s="32"/>
      <c r="B38" s="151"/>
      <c r="C38" s="151"/>
      <c r="I38" s="149"/>
      <c r="J38" s="149"/>
      <c r="K38" s="149"/>
      <c r="L38" s="149"/>
      <c r="M38" s="149"/>
      <c r="N38" s="33"/>
      <c r="O38" s="33"/>
    </row>
    <row r="39" spans="1:15" s="31" customFormat="1" ht="19.5" customHeight="1">
      <c r="A39" s="32"/>
      <c r="B39" s="151"/>
      <c r="C39" s="151"/>
      <c r="I39" s="149"/>
      <c r="J39" s="149"/>
      <c r="K39" s="149"/>
      <c r="L39" s="149"/>
      <c r="M39" s="149"/>
      <c r="N39" s="33"/>
      <c r="O39" s="33"/>
    </row>
    <row r="40" spans="1:15" ht="19.5" customHeight="1">
      <c r="A40" s="11"/>
      <c r="B40" s="11"/>
      <c r="C40" s="11"/>
      <c r="D40" s="11"/>
      <c r="E40" s="11"/>
      <c r="F40" s="11"/>
      <c r="G40" s="11" t="s">
        <v>1271</v>
      </c>
      <c r="H40" s="11"/>
      <c r="I40" s="11"/>
      <c r="J40" s="11"/>
      <c r="K40" s="11"/>
      <c r="L40" s="11"/>
      <c r="M40" s="15"/>
      <c r="N40" s="15"/>
      <c r="O40" s="15"/>
    </row>
    <row r="41" spans="1:15" ht="5.25" customHeight="1">
      <c r="A41" s="23"/>
      <c r="B41" s="4"/>
      <c r="C41" s="9"/>
      <c r="D41" s="9"/>
      <c r="E41" s="10"/>
      <c r="F41" s="9"/>
      <c r="G41" s="9"/>
      <c r="H41" s="9"/>
      <c r="I41" s="9"/>
      <c r="J41" s="16"/>
      <c r="K41" s="16"/>
      <c r="L41" s="16"/>
      <c r="M41" s="15"/>
      <c r="N41" s="15"/>
      <c r="O41" s="15"/>
    </row>
    <row r="42" spans="1:15" ht="19.5" customHeight="1">
      <c r="A42" s="4"/>
      <c r="B42" s="4" t="s">
        <v>294</v>
      </c>
      <c r="C42" s="8" t="s">
        <v>299</v>
      </c>
      <c r="D42" s="8"/>
      <c r="E42" s="3"/>
      <c r="F42" s="2" t="s">
        <v>298</v>
      </c>
      <c r="G42" s="2"/>
      <c r="H42" s="2"/>
      <c r="I42" s="8" t="s">
        <v>685</v>
      </c>
      <c r="J42" s="26"/>
      <c r="K42" s="26" t="s">
        <v>1120</v>
      </c>
      <c r="L42" s="26"/>
      <c r="M42" s="26"/>
      <c r="N42" s="26"/>
      <c r="O42" s="13" t="s">
        <v>297</v>
      </c>
    </row>
    <row r="43" spans="1:15" ht="19.5" customHeight="1">
      <c r="A43" s="5" t="s">
        <v>293</v>
      </c>
      <c r="B43" s="5" t="s">
        <v>295</v>
      </c>
      <c r="C43" s="7" t="s">
        <v>296</v>
      </c>
      <c r="D43" s="7"/>
      <c r="E43" s="6"/>
      <c r="F43" s="5"/>
      <c r="G43" s="5"/>
      <c r="H43" s="5"/>
      <c r="I43" s="5"/>
      <c r="J43" s="177" t="s">
        <v>1432</v>
      </c>
      <c r="K43" s="177"/>
      <c r="L43" s="177"/>
      <c r="M43" s="177"/>
      <c r="N43" s="177"/>
      <c r="O43" s="13"/>
    </row>
    <row r="44" spans="1:15" ht="6.75" customHeight="1">
      <c r="A44" s="20"/>
      <c r="B44" s="2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ht="20.399999999999999" customHeight="1">
      <c r="A45" s="12" t="s">
        <v>289</v>
      </c>
      <c r="B45" s="1" t="s">
        <v>290</v>
      </c>
      <c r="C45" s="1" t="s">
        <v>291</v>
      </c>
      <c r="D45" s="17"/>
      <c r="E45" s="17"/>
      <c r="F45" s="17"/>
      <c r="G45" s="1" t="s">
        <v>292</v>
      </c>
      <c r="H45" s="17"/>
      <c r="I45" s="17"/>
      <c r="J45" s="17"/>
      <c r="K45" s="17"/>
      <c r="L45" s="17"/>
      <c r="M45" s="17"/>
      <c r="N45" s="17"/>
      <c r="O45" s="17"/>
    </row>
    <row r="46" spans="1:15" ht="19.5" customHeight="1">
      <c r="A46" s="28" t="s">
        <v>163</v>
      </c>
      <c r="B46" s="28" t="s">
        <v>1339</v>
      </c>
      <c r="C46" s="28" t="s">
        <v>1396</v>
      </c>
      <c r="D46" s="29" t="s">
        <v>287</v>
      </c>
      <c r="E46" s="29" t="s">
        <v>1308</v>
      </c>
      <c r="F46" s="29" t="s">
        <v>1309</v>
      </c>
      <c r="G46" s="43" t="str">
        <f>D46&amp;E46&amp;"  "&amp;F46</f>
        <v>เด็กชายทวีโชค  ราชสมบูรณ์</v>
      </c>
      <c r="H46" s="29"/>
      <c r="I46" s="29"/>
      <c r="J46" s="29"/>
      <c r="K46" s="29"/>
      <c r="L46" s="29"/>
      <c r="M46" s="29"/>
      <c r="N46" s="29"/>
      <c r="O46" s="29"/>
    </row>
    <row r="47" spans="1:15" ht="19.5" customHeight="1">
      <c r="A47" s="28" t="s">
        <v>37</v>
      </c>
      <c r="B47" s="28" t="s">
        <v>1340</v>
      </c>
      <c r="C47" s="28" t="s">
        <v>1397</v>
      </c>
      <c r="D47" s="29" t="s">
        <v>287</v>
      </c>
      <c r="E47" s="29" t="s">
        <v>1310</v>
      </c>
      <c r="F47" s="29" t="s">
        <v>1311</v>
      </c>
      <c r="G47" s="43" t="str">
        <f>D47&amp;E47&amp;"  "&amp;F47</f>
        <v>เด็กชายนวพล  เดชคำ</v>
      </c>
      <c r="H47" s="29"/>
      <c r="I47" s="29"/>
      <c r="J47" s="29"/>
      <c r="K47" s="29"/>
      <c r="L47" s="29"/>
      <c r="M47" s="29"/>
      <c r="N47" s="29"/>
      <c r="O47" s="29"/>
    </row>
    <row r="48" spans="1:15" ht="19.5" customHeight="1">
      <c r="A48" s="28" t="s">
        <v>36</v>
      </c>
      <c r="B48" s="28" t="s">
        <v>1341</v>
      </c>
      <c r="C48" s="28" t="s">
        <v>1398</v>
      </c>
      <c r="D48" s="29" t="s">
        <v>287</v>
      </c>
      <c r="E48" s="29" t="s">
        <v>1312</v>
      </c>
      <c r="F48" s="29" t="s">
        <v>1313</v>
      </c>
      <c r="G48" s="43" t="str">
        <f t="shared" ref="G48:G55" si="3">D48&amp;E48&amp;"  "&amp;F48</f>
        <v>เด็กชายวสุภัทร  วรรณสาร</v>
      </c>
      <c r="H48" s="29"/>
      <c r="I48" s="29"/>
      <c r="J48" s="29"/>
      <c r="K48" s="29"/>
      <c r="L48" s="29"/>
      <c r="M48" s="29"/>
      <c r="N48" s="29"/>
      <c r="O48" s="29"/>
    </row>
    <row r="49" spans="1:15" ht="19.5" customHeight="1">
      <c r="A49" s="28" t="s">
        <v>226</v>
      </c>
      <c r="B49" s="28" t="s">
        <v>1342</v>
      </c>
      <c r="C49" s="28" t="s">
        <v>1399</v>
      </c>
      <c r="D49" s="29" t="s">
        <v>287</v>
      </c>
      <c r="E49" s="29" t="s">
        <v>1353</v>
      </c>
      <c r="F49" s="29" t="s">
        <v>1354</v>
      </c>
      <c r="G49" s="43" t="str">
        <f t="shared" si="3"/>
        <v>เด็กชายณรงค์ฤทธิ์  เซงฉัน</v>
      </c>
      <c r="H49" s="29"/>
      <c r="I49" s="29"/>
      <c r="J49" s="29"/>
      <c r="K49" s="29"/>
      <c r="L49" s="29"/>
      <c r="M49" s="29"/>
      <c r="N49" s="29"/>
      <c r="O49" s="29"/>
    </row>
    <row r="50" spans="1:15" ht="19.5" customHeight="1">
      <c r="A50" s="28" t="s">
        <v>227</v>
      </c>
      <c r="B50" s="28" t="s">
        <v>1343</v>
      </c>
      <c r="C50" s="28" t="s">
        <v>1400</v>
      </c>
      <c r="D50" s="29" t="s">
        <v>287</v>
      </c>
      <c r="E50" s="29" t="s">
        <v>1456</v>
      </c>
      <c r="F50" s="29" t="s">
        <v>1352</v>
      </c>
      <c r="G50" s="43" t="str">
        <f t="shared" si="3"/>
        <v>เด็กชายธณารัตน์  เดื่อคำ</v>
      </c>
      <c r="H50" s="29"/>
      <c r="I50" s="29"/>
      <c r="J50" s="29"/>
      <c r="K50" s="29"/>
      <c r="L50" s="29"/>
      <c r="M50" s="29"/>
      <c r="N50" s="29"/>
      <c r="O50" s="29"/>
    </row>
    <row r="51" spans="1:15" ht="19.5" customHeight="1">
      <c r="A51" s="28" t="s">
        <v>228</v>
      </c>
      <c r="B51" s="28" t="s">
        <v>1344</v>
      </c>
      <c r="C51" s="28" t="s">
        <v>1401</v>
      </c>
      <c r="D51" s="29" t="s">
        <v>287</v>
      </c>
      <c r="E51" s="29" t="s">
        <v>1355</v>
      </c>
      <c r="F51" s="29" t="s">
        <v>934</v>
      </c>
      <c r="G51" s="43" t="str">
        <f t="shared" si="3"/>
        <v>เด็กชายอิงคอัณณ์  เจริญผล</v>
      </c>
      <c r="H51" s="29"/>
      <c r="I51" s="29"/>
      <c r="J51" s="29"/>
      <c r="K51" s="29"/>
      <c r="L51" s="29"/>
      <c r="M51" s="29"/>
      <c r="N51" s="29"/>
      <c r="O51" s="29"/>
    </row>
    <row r="52" spans="1:15" ht="19.5" customHeight="1">
      <c r="A52" s="28" t="s">
        <v>229</v>
      </c>
      <c r="B52" s="28" t="s">
        <v>1345</v>
      </c>
      <c r="C52" s="28" t="s">
        <v>1402</v>
      </c>
      <c r="D52" s="29" t="s">
        <v>288</v>
      </c>
      <c r="E52" s="29" t="s">
        <v>1324</v>
      </c>
      <c r="F52" s="29" t="s">
        <v>352</v>
      </c>
      <c r="G52" s="43" t="str">
        <f>D52&amp;E52&amp;"  "&amp;F52</f>
        <v>เด็กหญิงจันทิมา  คำฉายศรี</v>
      </c>
      <c r="H52" s="29"/>
      <c r="I52" s="29"/>
      <c r="J52" s="29"/>
      <c r="K52" s="29"/>
      <c r="L52" s="29"/>
      <c r="M52" s="29"/>
      <c r="N52" s="29"/>
      <c r="O52" s="29"/>
    </row>
    <row r="53" spans="1:15" ht="19.5" customHeight="1">
      <c r="A53" s="28" t="s">
        <v>232</v>
      </c>
      <c r="B53" s="28" t="s">
        <v>1346</v>
      </c>
      <c r="C53" s="28" t="s">
        <v>1403</v>
      </c>
      <c r="D53" s="29" t="s">
        <v>288</v>
      </c>
      <c r="E53" s="29" t="s">
        <v>1325</v>
      </c>
      <c r="F53" s="29" t="s">
        <v>1326</v>
      </c>
      <c r="G53" s="43" t="str">
        <f>D53&amp;E53&amp;"  "&amp;F53</f>
        <v>เด็กหญิงสาธนี  อินจรัญ</v>
      </c>
      <c r="H53" s="29"/>
      <c r="I53" s="29"/>
      <c r="J53" s="29"/>
      <c r="K53" s="29"/>
      <c r="L53" s="29"/>
      <c r="M53" s="29"/>
      <c r="N53" s="29"/>
      <c r="O53" s="29"/>
    </row>
    <row r="54" spans="1:15" ht="19.5" customHeight="1">
      <c r="A54" s="28" t="s">
        <v>236</v>
      </c>
      <c r="B54" s="28" t="s">
        <v>1347</v>
      </c>
      <c r="C54" s="28" t="s">
        <v>1404</v>
      </c>
      <c r="D54" s="29" t="s">
        <v>288</v>
      </c>
      <c r="E54" s="29" t="s">
        <v>1455</v>
      </c>
      <c r="F54" s="29" t="s">
        <v>181</v>
      </c>
      <c r="G54" s="43" t="str">
        <f t="shared" si="3"/>
        <v>เด็กหญิงรุจีรี  แสนสุข</v>
      </c>
      <c r="H54" s="29"/>
      <c r="I54" s="29"/>
      <c r="J54" s="29"/>
      <c r="K54" s="29"/>
      <c r="L54" s="29"/>
      <c r="M54" s="29"/>
      <c r="N54" s="29"/>
      <c r="O54" s="29"/>
    </row>
    <row r="55" spans="1:15" ht="19.5" customHeight="1">
      <c r="A55" s="28" t="s">
        <v>240</v>
      </c>
      <c r="B55" s="28" t="s">
        <v>1363</v>
      </c>
      <c r="C55" s="28" t="s">
        <v>1405</v>
      </c>
      <c r="D55" s="29" t="s">
        <v>288</v>
      </c>
      <c r="E55" s="29" t="s">
        <v>1328</v>
      </c>
      <c r="F55" s="29" t="s">
        <v>147</v>
      </c>
      <c r="G55" s="43" t="str">
        <f t="shared" si="3"/>
        <v>เด็กหญิงภาวดี  แสงจันทร์</v>
      </c>
      <c r="H55" s="39"/>
      <c r="I55" s="29"/>
      <c r="J55" s="29"/>
      <c r="K55" s="29"/>
      <c r="L55" s="29"/>
      <c r="M55" s="29"/>
      <c r="N55" s="29"/>
      <c r="O55" s="29"/>
    </row>
    <row r="56" spans="1:15" ht="19.5" customHeight="1">
      <c r="A56" s="28" t="s">
        <v>241</v>
      </c>
      <c r="B56" s="28" t="s">
        <v>1364</v>
      </c>
      <c r="C56" s="28" t="s">
        <v>1406</v>
      </c>
      <c r="D56" s="29" t="s">
        <v>288</v>
      </c>
      <c r="E56" s="29" t="s">
        <v>1329</v>
      </c>
      <c r="F56" s="29" t="s">
        <v>5</v>
      </c>
      <c r="G56" s="43" t="str">
        <f>D56&amp;E56&amp;"  "&amp;F56</f>
        <v>เด็กหญิงกรรณิกา  บุญนาค</v>
      </c>
      <c r="H56" s="39"/>
      <c r="I56" s="29"/>
      <c r="J56" s="29"/>
      <c r="K56" s="29"/>
      <c r="L56" s="29"/>
      <c r="M56" s="29"/>
      <c r="N56" s="29"/>
      <c r="O56" s="29"/>
    </row>
    <row r="57" spans="1:15" ht="19.5" customHeight="1">
      <c r="A57" s="28" t="s">
        <v>245</v>
      </c>
      <c r="B57" s="28" t="s">
        <v>1365</v>
      </c>
      <c r="C57" s="28" t="s">
        <v>1407</v>
      </c>
      <c r="D57" s="29" t="s">
        <v>288</v>
      </c>
      <c r="E57" s="29" t="s">
        <v>1330</v>
      </c>
      <c r="F57" s="29" t="s">
        <v>183</v>
      </c>
      <c r="G57" s="43" t="str">
        <f t="shared" ref="G57" si="4">D57&amp;E57&amp;"  "&amp;F57</f>
        <v>เด็กหญิงชญาภา  อินทเกษร</v>
      </c>
      <c r="H57" s="29"/>
      <c r="I57" s="29"/>
      <c r="J57" s="29"/>
      <c r="K57" s="29"/>
      <c r="L57" s="29"/>
      <c r="M57" s="29"/>
      <c r="N57" s="29"/>
      <c r="O57" s="29"/>
    </row>
    <row r="58" spans="1:15" ht="19.5" customHeight="1">
      <c r="A58" s="28" t="s">
        <v>246</v>
      </c>
      <c r="B58" s="28" t="s">
        <v>1366</v>
      </c>
      <c r="C58" s="28" t="s">
        <v>1408</v>
      </c>
      <c r="D58" s="29" t="s">
        <v>288</v>
      </c>
      <c r="E58" s="29" t="s">
        <v>1331</v>
      </c>
      <c r="F58" s="29" t="s">
        <v>271</v>
      </c>
      <c r="G58" s="43" t="str">
        <f>D58&amp;E58&amp;"  "&amp;F58</f>
        <v>เด็กหญิงโชติกา  ชะลาลัย</v>
      </c>
      <c r="H58" s="29"/>
      <c r="I58" s="29"/>
      <c r="J58" s="29"/>
      <c r="K58" s="29"/>
      <c r="L58" s="29"/>
      <c r="M58" s="29"/>
      <c r="N58" s="29"/>
      <c r="O58" s="29"/>
    </row>
    <row r="59" spans="1:15" ht="19.5" customHeight="1">
      <c r="A59" s="28" t="s">
        <v>1357</v>
      </c>
      <c r="B59" s="28" t="s">
        <v>1367</v>
      </c>
      <c r="C59" s="28" t="s">
        <v>1409</v>
      </c>
      <c r="D59" s="29" t="s">
        <v>288</v>
      </c>
      <c r="E59" s="29" t="s">
        <v>1332</v>
      </c>
      <c r="F59" s="29" t="s">
        <v>208</v>
      </c>
      <c r="G59" s="43" t="str">
        <f>D59&amp;E59&amp;"  "&amp;F59</f>
        <v>เด็กหญิงคณาพร  ดารา</v>
      </c>
      <c r="H59" s="29"/>
      <c r="I59" s="29"/>
      <c r="J59" s="29"/>
      <c r="K59" s="29"/>
      <c r="L59" s="29"/>
      <c r="M59" s="29"/>
      <c r="N59" s="29"/>
      <c r="O59" s="29"/>
    </row>
    <row r="60" spans="1:15" ht="19.5" customHeight="1">
      <c r="A60" s="28" t="s">
        <v>1358</v>
      </c>
      <c r="B60" s="28" t="s">
        <v>1368</v>
      </c>
      <c r="C60" s="28" t="s">
        <v>1410</v>
      </c>
      <c r="D60" s="29" t="s">
        <v>288</v>
      </c>
      <c r="E60" s="29" t="s">
        <v>790</v>
      </c>
      <c r="F60" s="29" t="s">
        <v>174</v>
      </c>
      <c r="G60" s="43" t="str">
        <f t="shared" ref="G60:G62" si="5">D60&amp;E60&amp;"  "&amp;F60</f>
        <v>เด็กหญิงวิน  เฮง</v>
      </c>
      <c r="H60" s="29"/>
      <c r="I60" s="29"/>
      <c r="J60" s="29"/>
      <c r="K60" s="29"/>
      <c r="L60" s="29"/>
      <c r="M60" s="29"/>
      <c r="N60" s="29"/>
      <c r="O60" s="29"/>
    </row>
    <row r="61" spans="1:15" ht="19.5" customHeight="1">
      <c r="A61" s="28" t="s">
        <v>1361</v>
      </c>
      <c r="B61" s="28" t="s">
        <v>1369</v>
      </c>
      <c r="C61" s="28" t="s">
        <v>1411</v>
      </c>
      <c r="D61" s="29" t="s">
        <v>288</v>
      </c>
      <c r="E61" s="29" t="s">
        <v>1359</v>
      </c>
      <c r="F61" s="29" t="s">
        <v>1360</v>
      </c>
      <c r="G61" s="43" t="str">
        <f t="shared" si="5"/>
        <v>เด็กหญิงปพิชญา  ธนากิจ</v>
      </c>
      <c r="H61" s="29"/>
      <c r="I61" s="29"/>
      <c r="J61" s="29"/>
      <c r="K61" s="29"/>
      <c r="L61" s="29"/>
      <c r="M61" s="29"/>
      <c r="N61" s="29"/>
      <c r="O61" s="29"/>
    </row>
    <row r="62" spans="1:15" ht="19.5" customHeight="1">
      <c r="A62" s="28" t="s">
        <v>1362</v>
      </c>
      <c r="B62" s="28" t="s">
        <v>1370</v>
      </c>
      <c r="C62" s="28" t="s">
        <v>1412</v>
      </c>
      <c r="D62" s="29" t="s">
        <v>288</v>
      </c>
      <c r="E62" s="29" t="s">
        <v>1108</v>
      </c>
      <c r="F62" s="29" t="s">
        <v>212</v>
      </c>
      <c r="G62" s="43" t="str">
        <f t="shared" si="5"/>
        <v>เด็กหญิงกัญญารัตน์  ศรีกาเกตุ</v>
      </c>
      <c r="H62" s="29"/>
      <c r="I62" s="29"/>
      <c r="J62" s="29"/>
      <c r="K62" s="29"/>
      <c r="L62" s="29"/>
      <c r="M62" s="29"/>
      <c r="N62" s="29"/>
      <c r="O62" s="29"/>
    </row>
    <row r="63" spans="1:15" ht="19.5" customHeight="1">
      <c r="A63" s="28" t="s">
        <v>1391</v>
      </c>
      <c r="B63" s="28" t="s">
        <v>1394</v>
      </c>
      <c r="C63" s="28" t="s">
        <v>1466</v>
      </c>
      <c r="D63" s="29" t="s">
        <v>288</v>
      </c>
      <c r="E63" s="29" t="s">
        <v>1454</v>
      </c>
      <c r="F63" s="29" t="s">
        <v>146</v>
      </c>
      <c r="G63" s="43" t="str">
        <f>D63&amp;E63&amp;"  "&amp;F63</f>
        <v>เด็กหญิงเพี๊ยบ  จัน</v>
      </c>
      <c r="H63" s="29"/>
      <c r="I63" s="29"/>
      <c r="J63" s="29"/>
      <c r="K63" s="29"/>
      <c r="L63" s="29"/>
      <c r="M63" s="29"/>
      <c r="N63" s="29"/>
      <c r="O63" s="29"/>
    </row>
    <row r="64" spans="1:15" ht="19.5" customHeight="1">
      <c r="A64" s="28" t="s">
        <v>1459</v>
      </c>
      <c r="B64" s="28" t="s">
        <v>1471</v>
      </c>
      <c r="C64" s="28" t="s">
        <v>1472</v>
      </c>
      <c r="D64" s="29" t="s">
        <v>287</v>
      </c>
      <c r="E64" s="29" t="s">
        <v>1473</v>
      </c>
      <c r="F64" s="29" t="s">
        <v>1474</v>
      </c>
      <c r="G64" s="43" t="str">
        <f>D64&amp;E64&amp;"  "&amp;F64</f>
        <v>เด็กชายบุญรา  สอม</v>
      </c>
      <c r="H64" s="29"/>
      <c r="I64" s="29"/>
      <c r="J64" s="29"/>
      <c r="K64" s="29"/>
      <c r="L64" s="29"/>
      <c r="M64" s="29"/>
      <c r="N64" s="29"/>
      <c r="O64" s="29"/>
    </row>
    <row r="65" spans="1:15" ht="19.5" customHeight="1">
      <c r="A65" s="28" t="s">
        <v>1467</v>
      </c>
      <c r="B65" s="28" t="s">
        <v>1485</v>
      </c>
      <c r="C65" s="28" t="s">
        <v>1486</v>
      </c>
      <c r="D65" s="29" t="s">
        <v>287</v>
      </c>
      <c r="E65" s="29" t="s">
        <v>1487</v>
      </c>
      <c r="F65" s="29" t="s">
        <v>5</v>
      </c>
      <c r="G65" s="43" t="str">
        <f>D65&amp;E65&amp;"  "&amp;F65</f>
        <v>เด็กชายธนพนธ์  บุญนาค</v>
      </c>
      <c r="H65" s="29"/>
      <c r="I65" s="29"/>
      <c r="J65" s="29"/>
      <c r="K65" s="29"/>
      <c r="L65" s="29"/>
      <c r="M65" s="29"/>
      <c r="N65" s="29"/>
      <c r="O65" s="29"/>
    </row>
    <row r="66" spans="1:15" ht="19.5" customHeight="1">
      <c r="A66" s="32"/>
      <c r="B66" s="32"/>
      <c r="C66" s="32"/>
      <c r="D66" s="33"/>
      <c r="E66" s="33"/>
      <c r="F66" s="33"/>
      <c r="G66" s="131"/>
      <c r="H66" s="33"/>
      <c r="I66" s="33"/>
      <c r="J66" s="33"/>
      <c r="K66" s="33"/>
      <c r="L66" s="33"/>
      <c r="M66" s="33"/>
      <c r="N66" s="33"/>
      <c r="O66" s="33"/>
    </row>
    <row r="67" spans="1:15" ht="20.399999999999999" customHeight="1">
      <c r="A67" s="32"/>
      <c r="B67" s="176" t="s">
        <v>448</v>
      </c>
      <c r="C67" s="176"/>
      <c r="D67" s="31"/>
      <c r="E67" s="31"/>
      <c r="F67" s="31"/>
      <c r="G67" s="38" t="str">
        <f t="shared" ref="G67" si="6">D67&amp;E67&amp;"  "&amp;F67</f>
        <v xml:space="preserve">  </v>
      </c>
      <c r="H67" s="31"/>
      <c r="I67" s="31"/>
      <c r="J67" s="176" t="s">
        <v>452</v>
      </c>
      <c r="K67" s="176"/>
      <c r="L67" s="176"/>
      <c r="M67" s="176"/>
      <c r="N67" s="31"/>
      <c r="O67" s="33"/>
    </row>
    <row r="68" spans="1:15" ht="20.399999999999999" customHeight="1">
      <c r="A68" s="32"/>
      <c r="B68" s="48" t="s">
        <v>449</v>
      </c>
      <c r="C68" s="48"/>
      <c r="D68" s="31"/>
      <c r="E68" s="31"/>
      <c r="F68" s="31"/>
      <c r="G68" s="31"/>
      <c r="H68" s="31"/>
      <c r="I68" s="65" t="s">
        <v>453</v>
      </c>
      <c r="J68" s="65"/>
      <c r="K68" s="48"/>
      <c r="L68" s="47"/>
      <c r="M68" s="47"/>
      <c r="N68" s="47"/>
      <c r="O68" s="33"/>
    </row>
    <row r="69" spans="1:15" ht="20.399999999999999" customHeight="1">
      <c r="A69" s="32"/>
      <c r="B69" s="63" t="s">
        <v>450</v>
      </c>
      <c r="C69" s="63"/>
      <c r="D69" s="31"/>
      <c r="E69" s="31"/>
      <c r="F69" s="31"/>
      <c r="G69" s="31"/>
      <c r="H69" s="31"/>
      <c r="I69" s="64" t="s">
        <v>454</v>
      </c>
      <c r="J69" s="64"/>
      <c r="K69" s="64"/>
      <c r="L69" s="64"/>
      <c r="M69" s="64"/>
      <c r="N69" s="47"/>
      <c r="O69" s="33"/>
    </row>
    <row r="70" spans="1:15" ht="20.399999999999999" customHeight="1">
      <c r="A70" s="32"/>
      <c r="B70" s="175" t="s">
        <v>1290</v>
      </c>
      <c r="C70" s="175"/>
      <c r="D70" s="31"/>
      <c r="E70" s="31"/>
      <c r="F70" s="31"/>
      <c r="G70" s="31"/>
      <c r="H70" s="31"/>
      <c r="I70" s="63" t="s">
        <v>455</v>
      </c>
      <c r="J70" s="63"/>
      <c r="K70" s="63"/>
      <c r="L70" s="63"/>
      <c r="M70" s="63"/>
      <c r="N70" s="63"/>
      <c r="O70" s="33"/>
    </row>
    <row r="87" spans="13:13" ht="20.399999999999999" customHeight="1">
      <c r="M87" s="33"/>
    </row>
  </sheetData>
  <mergeCells count="8">
    <mergeCell ref="B70:C70"/>
    <mergeCell ref="J67:M67"/>
    <mergeCell ref="B67:C67"/>
    <mergeCell ref="J43:N43"/>
    <mergeCell ref="J5:N5"/>
    <mergeCell ref="B33:C33"/>
    <mergeCell ref="J33:M33"/>
    <mergeCell ref="B36:C36"/>
  </mergeCells>
  <phoneticPr fontId="13" type="noConversion"/>
  <pageMargins left="0.75" right="0.25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615D-3FB6-4437-BFD5-B2D14256FB90}">
  <dimension ref="A2:S309"/>
  <sheetViews>
    <sheetView view="pageBreakPreview" topLeftCell="A97" zoomScaleNormal="100" zoomScaleSheetLayoutView="100" workbookViewId="0">
      <selection activeCell="G53" sqref="G53"/>
    </sheetView>
  </sheetViews>
  <sheetFormatPr defaultColWidth="9" defaultRowHeight="14.4"/>
  <cols>
    <col min="1" max="1" width="5.21875" style="47" customWidth="1"/>
    <col min="2" max="2" width="8.6640625" style="85" customWidth="1"/>
    <col min="3" max="3" width="14.88671875" style="47" customWidth="1"/>
    <col min="4" max="5" width="0.21875" style="47" customWidth="1"/>
    <col min="6" max="6" width="0.109375" style="47" customWidth="1"/>
    <col min="7" max="7" width="19.6640625" style="47" customWidth="1"/>
    <col min="8" max="16" width="4.6640625" style="47" customWidth="1"/>
    <col min="17" max="16384" width="9" style="47"/>
  </cols>
  <sheetData>
    <row r="2" spans="1:16" ht="14.1" customHeight="1">
      <c r="A2" s="21"/>
      <c r="B2" s="21"/>
      <c r="C2" s="13"/>
      <c r="D2" s="13"/>
      <c r="E2" s="14"/>
      <c r="F2" s="13"/>
      <c r="G2" s="13"/>
      <c r="H2" s="13"/>
      <c r="I2" s="13"/>
      <c r="J2" s="13"/>
      <c r="K2" s="13"/>
      <c r="L2" s="13"/>
      <c r="M2" s="15"/>
      <c r="N2" s="15"/>
      <c r="O2" s="15"/>
      <c r="P2" s="15"/>
    </row>
    <row r="3" spans="1:16" ht="19.5" customHeight="1">
      <c r="A3" s="11"/>
      <c r="B3" s="11"/>
      <c r="C3" s="11"/>
      <c r="D3" s="11"/>
      <c r="E3" s="11"/>
      <c r="F3" s="11"/>
      <c r="G3" s="11" t="s">
        <v>1271</v>
      </c>
      <c r="H3" s="11"/>
      <c r="I3" s="11"/>
      <c r="J3" s="11"/>
      <c r="K3" s="11"/>
      <c r="L3" s="11"/>
      <c r="M3" s="15"/>
      <c r="N3" s="15"/>
      <c r="O3" s="15"/>
      <c r="P3" s="15"/>
    </row>
    <row r="4" spans="1:16" ht="7.5" customHeight="1">
      <c r="A4" s="23"/>
      <c r="B4" s="127"/>
      <c r="C4" s="9"/>
      <c r="D4" s="9"/>
      <c r="E4" s="10"/>
      <c r="F4" s="9"/>
      <c r="G4" s="9"/>
      <c r="H4" s="9"/>
      <c r="I4" s="9"/>
      <c r="J4" s="16"/>
      <c r="K4" s="16"/>
      <c r="L4" s="16"/>
      <c r="M4" s="15"/>
      <c r="N4" s="15"/>
      <c r="O4" s="15"/>
      <c r="P4" s="15"/>
    </row>
    <row r="5" spans="1:16" ht="19.5" customHeight="1">
      <c r="A5" s="127"/>
      <c r="B5" s="127" t="s">
        <v>294</v>
      </c>
      <c r="C5" s="8" t="s">
        <v>299</v>
      </c>
      <c r="D5" s="8"/>
      <c r="E5" s="3"/>
      <c r="F5" s="127" t="s">
        <v>298</v>
      </c>
      <c r="G5" s="127"/>
      <c r="H5" s="127"/>
      <c r="I5" s="26" t="s">
        <v>685</v>
      </c>
      <c r="J5" s="26"/>
      <c r="K5" s="26" t="s">
        <v>893</v>
      </c>
      <c r="L5" s="26"/>
      <c r="M5" s="26"/>
      <c r="N5" s="26"/>
      <c r="O5" s="13" t="s">
        <v>297</v>
      </c>
      <c r="P5" s="13"/>
    </row>
    <row r="6" spans="1:16" ht="19.5" customHeight="1">
      <c r="A6" s="53" t="s">
        <v>293</v>
      </c>
      <c r="B6" s="53" t="s">
        <v>295</v>
      </c>
      <c r="C6" s="7" t="s">
        <v>296</v>
      </c>
      <c r="D6" s="7"/>
      <c r="E6" s="6"/>
      <c r="F6" s="53"/>
      <c r="G6" s="53"/>
      <c r="H6" s="53"/>
      <c r="I6" s="27" t="s">
        <v>685</v>
      </c>
      <c r="J6" s="27" t="s">
        <v>1265</v>
      </c>
      <c r="K6" s="27"/>
      <c r="L6" s="27"/>
      <c r="M6" s="27"/>
      <c r="N6" s="27"/>
      <c r="O6" s="13"/>
      <c r="P6" s="13"/>
    </row>
    <row r="7" spans="1:16" ht="6" customHeight="1">
      <c r="A7" s="55"/>
      <c r="B7" s="35"/>
      <c r="C7" s="5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6" ht="20.399999999999999">
      <c r="A8" s="1" t="s">
        <v>289</v>
      </c>
      <c r="B8" s="12" t="s">
        <v>290</v>
      </c>
      <c r="C8" s="1" t="s">
        <v>291</v>
      </c>
      <c r="D8" s="1" t="s">
        <v>292</v>
      </c>
      <c r="E8" s="58"/>
      <c r="F8" s="41"/>
      <c r="G8" s="1" t="s">
        <v>292</v>
      </c>
      <c r="H8" s="41"/>
      <c r="I8" s="41"/>
      <c r="J8" s="41"/>
      <c r="K8" s="41"/>
      <c r="L8" s="58"/>
      <c r="M8" s="41"/>
      <c r="N8" s="79"/>
      <c r="O8" s="79"/>
      <c r="P8" s="79"/>
    </row>
    <row r="9" spans="1:16" ht="19.5" customHeight="1">
      <c r="A9" s="57">
        <v>1</v>
      </c>
      <c r="B9" s="84">
        <v>4401</v>
      </c>
      <c r="C9" s="28" t="s">
        <v>1224</v>
      </c>
      <c r="D9" s="77" t="s">
        <v>287</v>
      </c>
      <c r="E9" s="58" t="s">
        <v>341</v>
      </c>
      <c r="F9" s="41" t="s">
        <v>1225</v>
      </c>
      <c r="G9" s="41" t="str">
        <f>D9&amp;E9&amp;"  "&amp;F9</f>
        <v>เด็กชายรอดที  กง</v>
      </c>
      <c r="H9" s="41"/>
      <c r="I9" s="41"/>
      <c r="J9" s="41"/>
      <c r="K9" s="41"/>
      <c r="L9" s="58"/>
      <c r="M9" s="41"/>
      <c r="N9" s="79"/>
      <c r="O9" s="79"/>
      <c r="P9" s="79"/>
    </row>
    <row r="10" spans="1:16" ht="19.5" customHeight="1">
      <c r="A10" s="57">
        <v>2</v>
      </c>
      <c r="B10" s="143">
        <v>4403</v>
      </c>
      <c r="C10" s="71" t="s">
        <v>1227</v>
      </c>
      <c r="D10" s="77" t="s">
        <v>287</v>
      </c>
      <c r="E10" s="142" t="s">
        <v>1226</v>
      </c>
      <c r="F10" s="106" t="s">
        <v>1149</v>
      </c>
      <c r="G10" s="41" t="str">
        <f t="shared" ref="G10:G12" si="0">D10&amp;E10&amp;"  "&amp;F10</f>
        <v>เด็กชายโปย  นี</v>
      </c>
      <c r="H10" s="41"/>
      <c r="I10" s="41"/>
      <c r="J10" s="41"/>
      <c r="K10" s="41"/>
      <c r="L10" s="58"/>
      <c r="M10" s="41"/>
      <c r="N10" s="79"/>
      <c r="O10" s="79"/>
      <c r="P10" s="79"/>
    </row>
    <row r="11" spans="1:16" ht="19.5" customHeight="1">
      <c r="A11" s="57">
        <v>3</v>
      </c>
      <c r="B11" s="143">
        <v>4404</v>
      </c>
      <c r="C11" s="71" t="s">
        <v>1229</v>
      </c>
      <c r="D11" s="77" t="s">
        <v>287</v>
      </c>
      <c r="E11" s="142" t="s">
        <v>559</v>
      </c>
      <c r="F11" s="106" t="s">
        <v>1228</v>
      </c>
      <c r="G11" s="41" t="str">
        <f t="shared" si="0"/>
        <v>เด็กชายเลี๊ยะ  ตำ</v>
      </c>
      <c r="H11" s="41"/>
      <c r="I11" s="41"/>
      <c r="J11" s="41"/>
      <c r="K11" s="41"/>
      <c r="L11" s="58"/>
      <c r="M11" s="41"/>
      <c r="N11" s="79"/>
      <c r="O11" s="79"/>
      <c r="P11" s="79"/>
    </row>
    <row r="12" spans="1:16" ht="19.5" customHeight="1">
      <c r="A12" s="57">
        <v>4</v>
      </c>
      <c r="B12" s="76">
        <v>4410</v>
      </c>
      <c r="C12" s="28" t="s">
        <v>1091</v>
      </c>
      <c r="D12" s="77" t="s">
        <v>287</v>
      </c>
      <c r="E12" s="58" t="s">
        <v>187</v>
      </c>
      <c r="F12" s="41" t="s">
        <v>176</v>
      </c>
      <c r="G12" s="98" t="str">
        <f t="shared" si="0"/>
        <v>เด็กชายที  เทีย</v>
      </c>
      <c r="H12" s="41"/>
      <c r="I12" s="41"/>
      <c r="J12" s="41"/>
      <c r="K12" s="41"/>
      <c r="L12" s="58"/>
      <c r="M12" s="41"/>
      <c r="N12" s="79"/>
      <c r="O12" s="79"/>
      <c r="P12" s="79"/>
    </row>
    <row r="13" spans="1:16" ht="19.5" customHeight="1">
      <c r="A13" s="57">
        <v>5</v>
      </c>
      <c r="B13" s="76">
        <v>4411</v>
      </c>
      <c r="C13" s="28" t="s">
        <v>1092</v>
      </c>
      <c r="D13" s="77" t="s">
        <v>287</v>
      </c>
      <c r="E13" s="58" t="s">
        <v>17</v>
      </c>
      <c r="F13" s="41" t="s">
        <v>75</v>
      </c>
      <c r="G13" s="98" t="str">
        <f t="shared" ref="G13:G52" si="1">D13&amp;E13&amp;"  "&amp;F13</f>
        <v>เด็กชายนพพล  ผลาเกตุ</v>
      </c>
      <c r="H13" s="41"/>
      <c r="I13" s="41"/>
      <c r="J13" s="41"/>
      <c r="K13" s="41"/>
      <c r="L13" s="58"/>
      <c r="M13" s="41"/>
      <c r="N13" s="79"/>
      <c r="O13" s="79"/>
      <c r="P13" s="79"/>
    </row>
    <row r="14" spans="1:16" ht="19.5" customHeight="1">
      <c r="A14" s="57">
        <v>6</v>
      </c>
      <c r="B14" s="76">
        <v>4412</v>
      </c>
      <c r="C14" s="28" t="s">
        <v>1094</v>
      </c>
      <c r="D14" s="77" t="s">
        <v>287</v>
      </c>
      <c r="E14" s="58" t="s">
        <v>1093</v>
      </c>
      <c r="F14" s="41" t="s">
        <v>137</v>
      </c>
      <c r="G14" s="98" t="str">
        <f t="shared" si="1"/>
        <v>เด็กชายพีรดนย์  บัวแก้ว</v>
      </c>
      <c r="H14" s="41"/>
      <c r="I14" s="41"/>
      <c r="J14" s="41"/>
      <c r="K14" s="41"/>
      <c r="L14" s="58"/>
      <c r="M14" s="41"/>
      <c r="N14" s="79"/>
      <c r="O14" s="79"/>
      <c r="P14" s="79"/>
    </row>
    <row r="15" spans="1:16" ht="19.5" customHeight="1">
      <c r="A15" s="57">
        <v>7</v>
      </c>
      <c r="B15" s="76">
        <v>4413</v>
      </c>
      <c r="C15" s="28" t="s">
        <v>1155</v>
      </c>
      <c r="D15" s="77" t="s">
        <v>287</v>
      </c>
      <c r="E15" s="58" t="s">
        <v>1153</v>
      </c>
      <c r="F15" s="41" t="s">
        <v>1154</v>
      </c>
      <c r="G15" s="98" t="str">
        <f t="shared" si="1"/>
        <v>เด็กชายเยียะฟอง  ทูน</v>
      </c>
      <c r="H15" s="41"/>
      <c r="I15" s="41"/>
      <c r="J15" s="41"/>
      <c r="K15" s="41"/>
      <c r="L15" s="58"/>
      <c r="M15" s="41"/>
      <c r="N15" s="79"/>
      <c r="O15" s="79"/>
      <c r="P15" s="79"/>
    </row>
    <row r="16" spans="1:16" ht="19.5" customHeight="1">
      <c r="A16" s="57">
        <v>8</v>
      </c>
      <c r="B16" s="76">
        <v>4414</v>
      </c>
      <c r="C16" s="28" t="s">
        <v>1095</v>
      </c>
      <c r="D16" s="77" t="s">
        <v>287</v>
      </c>
      <c r="E16" s="58" t="s">
        <v>215</v>
      </c>
      <c r="F16" s="41" t="s">
        <v>1096</v>
      </c>
      <c r="G16" s="98" t="str">
        <f t="shared" si="1"/>
        <v>เด็กชายรัตนะ  ตวน</v>
      </c>
      <c r="H16" s="41"/>
      <c r="I16" s="41"/>
      <c r="J16" s="41"/>
      <c r="K16" s="41"/>
      <c r="L16" s="58"/>
      <c r="M16" s="41"/>
      <c r="N16" s="79"/>
      <c r="O16" s="79"/>
      <c r="P16" s="79"/>
    </row>
    <row r="17" spans="1:16" ht="19.5" customHeight="1">
      <c r="A17" s="57">
        <v>9</v>
      </c>
      <c r="B17" s="76">
        <v>4415</v>
      </c>
      <c r="C17" s="28" t="s">
        <v>1097</v>
      </c>
      <c r="D17" s="77" t="s">
        <v>287</v>
      </c>
      <c r="E17" s="139" t="s">
        <v>1098</v>
      </c>
      <c r="F17" s="41" t="s">
        <v>1099</v>
      </c>
      <c r="G17" s="98" t="str">
        <f t="shared" si="1"/>
        <v>เด็กชายรา  ฮอย</v>
      </c>
      <c r="H17" s="41"/>
      <c r="I17" s="41"/>
      <c r="J17" s="41"/>
      <c r="K17" s="41"/>
      <c r="L17" s="58"/>
      <c r="M17" s="41"/>
      <c r="N17" s="79"/>
      <c r="O17" s="79"/>
      <c r="P17" s="79"/>
    </row>
    <row r="18" spans="1:16" ht="19.5" customHeight="1">
      <c r="A18" s="57">
        <v>10</v>
      </c>
      <c r="B18" s="140">
        <v>4416</v>
      </c>
      <c r="C18" s="28" t="s">
        <v>1101</v>
      </c>
      <c r="D18" s="77" t="s">
        <v>287</v>
      </c>
      <c r="E18" s="58" t="s">
        <v>1100</v>
      </c>
      <c r="F18" s="58" t="s">
        <v>396</v>
      </c>
      <c r="G18" s="98" t="str">
        <f t="shared" si="1"/>
        <v>เด็กชายวง  พอน</v>
      </c>
      <c r="H18" s="41"/>
      <c r="I18" s="41"/>
      <c r="J18" s="41"/>
      <c r="K18" s="41"/>
      <c r="L18" s="58"/>
      <c r="M18" s="41"/>
      <c r="N18" s="79"/>
      <c r="O18" s="79"/>
      <c r="P18" s="79"/>
    </row>
    <row r="19" spans="1:16" ht="19.5" customHeight="1">
      <c r="A19" s="57">
        <v>11</v>
      </c>
      <c r="B19" s="76">
        <v>4417</v>
      </c>
      <c r="C19" s="28" t="s">
        <v>1102</v>
      </c>
      <c r="D19" s="77" t="s">
        <v>287</v>
      </c>
      <c r="E19" s="58" t="s">
        <v>207</v>
      </c>
      <c r="F19" s="41" t="s">
        <v>1103</v>
      </c>
      <c r="G19" s="98" t="str">
        <f t="shared" si="1"/>
        <v>เด็กชายสมบัติ  สุวาน</v>
      </c>
      <c r="H19" s="41"/>
      <c r="I19" s="41"/>
      <c r="J19" s="41"/>
      <c r="K19" s="41"/>
      <c r="L19" s="58"/>
      <c r="M19" s="41"/>
      <c r="N19" s="79"/>
      <c r="O19" s="79"/>
      <c r="P19" s="79"/>
    </row>
    <row r="20" spans="1:16" ht="19.5" customHeight="1">
      <c r="A20" s="57">
        <v>12</v>
      </c>
      <c r="B20" s="76">
        <v>4462</v>
      </c>
      <c r="C20" s="28" t="s">
        <v>1171</v>
      </c>
      <c r="D20" s="77" t="s">
        <v>287</v>
      </c>
      <c r="E20" s="58" t="s">
        <v>1172</v>
      </c>
      <c r="F20" s="41" t="s">
        <v>1173</v>
      </c>
      <c r="G20" s="98" t="str">
        <f t="shared" ref="G20:G23" si="2">D20&amp;E20&amp;"  "&amp;F20</f>
        <v>เด็กชายจันรา  รี</v>
      </c>
      <c r="H20" s="41"/>
      <c r="I20" s="41"/>
      <c r="J20" s="41"/>
      <c r="K20" s="41"/>
      <c r="L20" s="58"/>
      <c r="M20" s="41"/>
      <c r="N20" s="79"/>
      <c r="O20" s="79"/>
      <c r="P20" s="79"/>
    </row>
    <row r="21" spans="1:16" ht="19.5" customHeight="1">
      <c r="A21" s="57">
        <v>13</v>
      </c>
      <c r="B21" s="76">
        <v>4467</v>
      </c>
      <c r="C21" s="28" t="s">
        <v>1175</v>
      </c>
      <c r="D21" s="77" t="s">
        <v>287</v>
      </c>
      <c r="E21" s="58" t="s">
        <v>1174</v>
      </c>
      <c r="F21" s="41" t="s">
        <v>159</v>
      </c>
      <c r="G21" s="98" t="str">
        <f t="shared" si="2"/>
        <v>เด็กชายวันดี  เดือน</v>
      </c>
      <c r="H21" s="41"/>
      <c r="I21" s="41"/>
      <c r="J21" s="41"/>
      <c r="K21" s="41"/>
      <c r="L21" s="58"/>
      <c r="M21" s="41"/>
      <c r="N21" s="79"/>
      <c r="O21" s="79"/>
      <c r="P21" s="79"/>
    </row>
    <row r="22" spans="1:16" ht="19.5" customHeight="1">
      <c r="A22" s="57">
        <v>14</v>
      </c>
      <c r="B22" s="76">
        <v>4472</v>
      </c>
      <c r="C22" s="28" t="s">
        <v>1241</v>
      </c>
      <c r="D22" s="77" t="s">
        <v>287</v>
      </c>
      <c r="E22" s="58" t="s">
        <v>143</v>
      </c>
      <c r="F22" s="41" t="s">
        <v>1242</v>
      </c>
      <c r="G22" s="98" t="str">
        <f t="shared" si="2"/>
        <v>เด็กชายนิด  เรน</v>
      </c>
      <c r="H22" s="41"/>
      <c r="I22" s="41"/>
      <c r="J22" s="41"/>
      <c r="K22" s="41"/>
      <c r="L22" s="58"/>
      <c r="M22" s="41"/>
      <c r="N22" s="79"/>
      <c r="O22" s="79"/>
      <c r="P22" s="79"/>
    </row>
    <row r="23" spans="1:16" ht="19.5" customHeight="1">
      <c r="A23" s="57">
        <v>15</v>
      </c>
      <c r="B23" s="76">
        <v>4473</v>
      </c>
      <c r="C23" s="28" t="s">
        <v>1254</v>
      </c>
      <c r="D23" s="77" t="s">
        <v>287</v>
      </c>
      <c r="E23" s="58" t="s">
        <v>1255</v>
      </c>
      <c r="F23" s="41" t="s">
        <v>1256</v>
      </c>
      <c r="G23" s="98" t="str">
        <f t="shared" si="2"/>
        <v>เด็กชายสุรพล  เย็น</v>
      </c>
      <c r="H23" s="41"/>
      <c r="I23" s="41"/>
      <c r="J23" s="41"/>
      <c r="K23" s="41"/>
      <c r="L23" s="58"/>
      <c r="M23" s="41"/>
      <c r="N23" s="79"/>
      <c r="O23" s="79"/>
      <c r="P23" s="79"/>
    </row>
    <row r="24" spans="1:16" ht="19.5" customHeight="1">
      <c r="A24" s="57">
        <v>16</v>
      </c>
      <c r="B24" s="80">
        <v>4405</v>
      </c>
      <c r="C24" s="28" t="s">
        <v>1233</v>
      </c>
      <c r="D24" s="41" t="s">
        <v>288</v>
      </c>
      <c r="E24" s="41" t="s">
        <v>1232</v>
      </c>
      <c r="F24" s="41" t="s">
        <v>1149</v>
      </c>
      <c r="G24" s="98" t="str">
        <f>D24&amp;E24&amp;"  "&amp;F24</f>
        <v>เด็กหญิงรีนนา  นี</v>
      </c>
      <c r="H24" s="41"/>
      <c r="I24" s="41"/>
      <c r="J24" s="41"/>
      <c r="K24" s="41"/>
      <c r="L24" s="58"/>
      <c r="M24" s="41"/>
      <c r="N24" s="79"/>
      <c r="O24" s="79"/>
      <c r="P24" s="79"/>
    </row>
    <row r="25" spans="1:16" ht="19.5" customHeight="1">
      <c r="A25" s="57">
        <v>17</v>
      </c>
      <c r="B25" s="84">
        <v>4406</v>
      </c>
      <c r="C25" s="28" t="s">
        <v>1259</v>
      </c>
      <c r="D25" s="41" t="s">
        <v>288</v>
      </c>
      <c r="E25" s="58" t="s">
        <v>1260</v>
      </c>
      <c r="F25" s="41" t="s">
        <v>1261</v>
      </c>
      <c r="G25" s="98" t="str">
        <f>D25&amp;E25&amp;"  "&amp;F25</f>
        <v>เด็กหญิงดาริน  กะประโคน</v>
      </c>
      <c r="H25" s="41"/>
      <c r="I25" s="41"/>
      <c r="J25" s="41"/>
      <c r="K25" s="41"/>
      <c r="L25" s="58"/>
      <c r="M25" s="41"/>
      <c r="N25" s="79"/>
      <c r="O25" s="79"/>
      <c r="P25" s="79"/>
    </row>
    <row r="26" spans="1:16" ht="19.5" customHeight="1">
      <c r="A26" s="57">
        <v>18</v>
      </c>
      <c r="B26" s="76">
        <v>4407</v>
      </c>
      <c r="C26" s="28" t="s">
        <v>1147</v>
      </c>
      <c r="D26" s="77" t="s">
        <v>288</v>
      </c>
      <c r="E26" s="58" t="s">
        <v>1148</v>
      </c>
      <c r="F26" s="41" t="s">
        <v>1149</v>
      </c>
      <c r="G26" s="98" t="str">
        <f t="shared" si="1"/>
        <v>เด็กหญิงสเลยปิจ  นี</v>
      </c>
      <c r="H26" s="41"/>
      <c r="I26" s="41"/>
      <c r="J26" s="41"/>
      <c r="K26" s="41"/>
      <c r="L26" s="58"/>
      <c r="M26" s="41"/>
      <c r="N26" s="79"/>
      <c r="O26" s="79"/>
      <c r="P26" s="79"/>
    </row>
    <row r="27" spans="1:16" ht="19.5" customHeight="1">
      <c r="A27" s="57">
        <v>19</v>
      </c>
      <c r="B27" s="76">
        <v>4408</v>
      </c>
      <c r="C27" s="28" t="s">
        <v>1150</v>
      </c>
      <c r="D27" s="77" t="s">
        <v>288</v>
      </c>
      <c r="E27" s="58" t="s">
        <v>1151</v>
      </c>
      <c r="F27" s="41" t="s">
        <v>1152</v>
      </c>
      <c r="G27" s="98" t="str">
        <f t="shared" si="1"/>
        <v>เด็กหญิงมกรา  เซือน</v>
      </c>
      <c r="H27" s="41"/>
      <c r="I27" s="41"/>
      <c r="J27" s="41"/>
      <c r="K27" s="41"/>
      <c r="L27" s="58"/>
      <c r="M27" s="41"/>
      <c r="N27" s="79"/>
      <c r="O27" s="79"/>
      <c r="P27" s="79"/>
    </row>
    <row r="28" spans="1:16" ht="19.5" customHeight="1">
      <c r="A28" s="57">
        <v>20</v>
      </c>
      <c r="B28" s="76">
        <v>4419</v>
      </c>
      <c r="C28" s="28" t="s">
        <v>1105</v>
      </c>
      <c r="D28" s="77" t="s">
        <v>288</v>
      </c>
      <c r="E28" s="58" t="s">
        <v>1104</v>
      </c>
      <c r="F28" s="41" t="s">
        <v>1106</v>
      </c>
      <c r="G28" s="98" t="str">
        <f t="shared" si="1"/>
        <v>เด็กหญิง เกตุสุดา  ซาน</v>
      </c>
      <c r="H28" s="41"/>
      <c r="I28" s="41"/>
      <c r="J28" s="41"/>
      <c r="K28" s="41"/>
      <c r="L28" s="41"/>
      <c r="M28" s="41"/>
      <c r="N28" s="79"/>
      <c r="O28" s="79"/>
      <c r="P28" s="79"/>
    </row>
    <row r="29" spans="1:16" ht="19.5" customHeight="1">
      <c r="A29" s="57">
        <v>21</v>
      </c>
      <c r="B29" s="76">
        <v>4420</v>
      </c>
      <c r="C29" s="28" t="s">
        <v>1107</v>
      </c>
      <c r="D29" s="77" t="s">
        <v>288</v>
      </c>
      <c r="E29" s="58" t="s">
        <v>1108</v>
      </c>
      <c r="F29" s="41" t="s">
        <v>1109</v>
      </c>
      <c r="G29" s="98" t="str">
        <f t="shared" si="1"/>
        <v>เด็กหญิงกัญญารัตน์  กะรันวิรัต</v>
      </c>
      <c r="H29" s="41"/>
      <c r="I29" s="41"/>
      <c r="J29" s="41"/>
      <c r="K29" s="41"/>
      <c r="L29" s="41"/>
      <c r="M29" s="41"/>
      <c r="N29" s="79"/>
      <c r="O29" s="79"/>
      <c r="P29" s="79"/>
    </row>
    <row r="30" spans="1:16" ht="19.5" customHeight="1">
      <c r="A30" s="57">
        <v>22</v>
      </c>
      <c r="B30" s="76">
        <v>4421</v>
      </c>
      <c r="C30" s="28" t="s">
        <v>1110</v>
      </c>
      <c r="D30" s="77" t="s">
        <v>288</v>
      </c>
      <c r="E30" s="58" t="s">
        <v>1111</v>
      </c>
      <c r="F30" s="41" t="s">
        <v>171</v>
      </c>
      <c r="G30" s="98" t="str">
        <f t="shared" si="1"/>
        <v>เด็กหญิงกนกพรวาลี  กิม</v>
      </c>
      <c r="H30" s="41"/>
      <c r="I30" s="41"/>
      <c r="J30" s="41"/>
      <c r="K30" s="41"/>
      <c r="L30" s="41"/>
      <c r="M30" s="41"/>
      <c r="N30" s="79"/>
      <c r="O30" s="79"/>
      <c r="P30" s="79"/>
    </row>
    <row r="31" spans="1:16" ht="19.5" customHeight="1">
      <c r="A31" s="57">
        <v>23</v>
      </c>
      <c r="B31" s="76">
        <v>4422</v>
      </c>
      <c r="C31" s="28" t="s">
        <v>1156</v>
      </c>
      <c r="D31" s="77" t="s">
        <v>288</v>
      </c>
      <c r="E31" s="58" t="s">
        <v>1157</v>
      </c>
      <c r="F31" s="41" t="s">
        <v>1158</v>
      </c>
      <c r="G31" s="98" t="str">
        <f t="shared" si="1"/>
        <v>เด็กหญิงน้องฟ้า  เฮิด</v>
      </c>
      <c r="H31" s="41"/>
      <c r="I31" s="41"/>
      <c r="J31" s="41"/>
      <c r="K31" s="41"/>
      <c r="L31" s="41"/>
      <c r="M31" s="41"/>
      <c r="N31" s="79"/>
      <c r="O31" s="79"/>
      <c r="P31" s="79"/>
    </row>
    <row r="32" spans="1:16" ht="19.5" customHeight="1">
      <c r="A32" s="57">
        <v>24</v>
      </c>
      <c r="B32" s="76">
        <v>4423</v>
      </c>
      <c r="C32" s="28" t="s">
        <v>1112</v>
      </c>
      <c r="D32" s="77" t="s">
        <v>288</v>
      </c>
      <c r="E32" s="58" t="s">
        <v>1113</v>
      </c>
      <c r="F32" s="41" t="s">
        <v>1114</v>
      </c>
      <c r="G32" s="98" t="str">
        <f t="shared" si="1"/>
        <v>เด็กหญิงนา  วิด</v>
      </c>
      <c r="H32" s="41"/>
      <c r="I32" s="41"/>
      <c r="J32" s="41"/>
      <c r="K32" s="41"/>
      <c r="L32" s="41"/>
      <c r="M32" s="41"/>
      <c r="N32" s="79"/>
      <c r="O32" s="79"/>
      <c r="P32" s="79"/>
    </row>
    <row r="33" spans="1:16" ht="19.5" customHeight="1">
      <c r="A33" s="57">
        <v>25</v>
      </c>
      <c r="B33" s="76">
        <v>4424</v>
      </c>
      <c r="C33" s="28" t="s">
        <v>1159</v>
      </c>
      <c r="D33" s="77" t="s">
        <v>288</v>
      </c>
      <c r="E33" s="58" t="s">
        <v>1160</v>
      </c>
      <c r="F33" s="41" t="s">
        <v>66</v>
      </c>
      <c r="G33" s="98" t="str">
        <f t="shared" si="1"/>
        <v>เด็กหญิงนลินญา  อำพล</v>
      </c>
      <c r="H33" s="41"/>
      <c r="I33" s="41"/>
      <c r="J33" s="41"/>
      <c r="K33" s="41"/>
      <c r="L33" s="41"/>
      <c r="M33" s="41"/>
      <c r="N33" s="79"/>
      <c r="O33" s="79"/>
      <c r="P33" s="79"/>
    </row>
    <row r="34" spans="1:16" ht="19.5" customHeight="1">
      <c r="A34" s="57">
        <v>26</v>
      </c>
      <c r="B34" s="76">
        <v>4425</v>
      </c>
      <c r="C34" s="28" t="s">
        <v>1161</v>
      </c>
      <c r="D34" s="77" t="s">
        <v>288</v>
      </c>
      <c r="E34" s="58" t="s">
        <v>1162</v>
      </c>
      <c r="F34" s="41" t="s">
        <v>174</v>
      </c>
      <c r="G34" s="98" t="str">
        <f t="shared" si="1"/>
        <v>เด็กหญิงเป๊ด  เฮง</v>
      </c>
      <c r="H34" s="41"/>
      <c r="I34" s="41"/>
      <c r="J34" s="41"/>
      <c r="K34" s="41"/>
      <c r="L34" s="41"/>
      <c r="M34" s="41"/>
      <c r="N34" s="79"/>
      <c r="O34" s="79"/>
      <c r="P34" s="79"/>
    </row>
    <row r="35" spans="1:16" ht="19.5" customHeight="1">
      <c r="A35" s="57">
        <v>27</v>
      </c>
      <c r="B35" s="76">
        <v>4426</v>
      </c>
      <c r="C35" s="28" t="s">
        <v>1116</v>
      </c>
      <c r="D35" s="77" t="s">
        <v>288</v>
      </c>
      <c r="E35" s="58" t="s">
        <v>1115</v>
      </c>
      <c r="F35" s="41" t="s">
        <v>411</v>
      </c>
      <c r="G35" s="98" t="str">
        <f>D35&amp;E35&amp;"  "&amp;F35</f>
        <v>เด็กหญิงพรพิมล  ภักดี</v>
      </c>
      <c r="H35" s="41"/>
      <c r="I35" s="41"/>
      <c r="J35" s="41"/>
      <c r="K35" s="41"/>
      <c r="L35" s="41"/>
      <c r="M35" s="41"/>
      <c r="N35" s="79"/>
      <c r="O35" s="79"/>
      <c r="P35" s="79"/>
    </row>
    <row r="36" spans="1:16" ht="19.5" customHeight="1">
      <c r="A36" s="57">
        <v>28</v>
      </c>
      <c r="B36" s="76">
        <v>4427</v>
      </c>
      <c r="C36" s="28" t="s">
        <v>1117</v>
      </c>
      <c r="D36" s="77" t="s">
        <v>288</v>
      </c>
      <c r="E36" s="58" t="s">
        <v>1118</v>
      </c>
      <c r="F36" s="41" t="s">
        <v>1119</v>
      </c>
      <c r="G36" s="98" t="str">
        <f>D36&amp;E36&amp;"  "&amp;F36</f>
        <v>เด็กหญิงอรชร  มาน</v>
      </c>
      <c r="H36" s="41"/>
      <c r="I36" s="41"/>
      <c r="J36" s="41"/>
      <c r="K36" s="41"/>
      <c r="L36" s="41"/>
      <c r="M36" s="41"/>
      <c r="N36" s="79"/>
      <c r="O36" s="79"/>
      <c r="P36" s="79"/>
    </row>
    <row r="37" spans="1:16" ht="19.5" customHeight="1">
      <c r="A37" s="57">
        <v>29</v>
      </c>
      <c r="B37" s="76">
        <v>4428</v>
      </c>
      <c r="C37" s="28" t="s">
        <v>1164</v>
      </c>
      <c r="D37" s="77" t="s">
        <v>288</v>
      </c>
      <c r="E37" s="58" t="s">
        <v>1163</v>
      </c>
      <c r="F37" s="41" t="s">
        <v>1165</v>
      </c>
      <c r="G37" s="98" t="str">
        <f>D37&amp;E37&amp;"  "&amp;F37</f>
        <v>เด็กหญิงอารยา  ทับพุ่ม</v>
      </c>
      <c r="H37" s="41"/>
      <c r="I37" s="41"/>
      <c r="J37" s="41"/>
      <c r="K37" s="41"/>
      <c r="L37" s="41"/>
      <c r="M37" s="41"/>
      <c r="N37" s="79"/>
      <c r="O37" s="79"/>
      <c r="P37" s="79"/>
    </row>
    <row r="38" spans="1:16" ht="19.5" customHeight="1">
      <c r="A38" s="57">
        <v>30</v>
      </c>
      <c r="B38" s="76">
        <v>4429</v>
      </c>
      <c r="C38" s="28" t="s">
        <v>1166</v>
      </c>
      <c r="D38" s="77" t="s">
        <v>288</v>
      </c>
      <c r="E38" s="58" t="s">
        <v>1167</v>
      </c>
      <c r="F38" s="41" t="s">
        <v>89</v>
      </c>
      <c r="G38" s="98" t="str">
        <f t="shared" ref="G38:G47" si="3">D38&amp;E38&amp;"  "&amp;F38</f>
        <v>เด็กหญิงกิมหมวย  นาง</v>
      </c>
      <c r="H38" s="41"/>
      <c r="I38" s="41"/>
      <c r="J38" s="41"/>
      <c r="K38" s="41"/>
      <c r="L38" s="41"/>
      <c r="M38" s="41"/>
      <c r="N38" s="79"/>
      <c r="O38" s="79"/>
      <c r="P38" s="79"/>
    </row>
    <row r="39" spans="1:16" ht="19.5" customHeight="1">
      <c r="A39" s="46"/>
      <c r="B39" s="46"/>
      <c r="C39" s="32"/>
      <c r="D39" s="82"/>
      <c r="E39" s="42"/>
      <c r="F39" s="42"/>
      <c r="G39" s="103" t="str">
        <f t="shared" si="3"/>
        <v xml:space="preserve">  </v>
      </c>
      <c r="H39" s="42"/>
      <c r="I39" s="42"/>
      <c r="J39" s="42"/>
      <c r="K39" s="42"/>
      <c r="L39" s="42"/>
      <c r="M39" s="42"/>
      <c r="N39" s="91"/>
      <c r="O39" s="91"/>
      <c r="P39" s="91"/>
    </row>
    <row r="40" spans="1:16" ht="14.1" customHeight="1">
      <c r="A40" s="21"/>
      <c r="B40" s="21"/>
      <c r="C40" s="13"/>
      <c r="D40" s="13"/>
      <c r="E40" s="14"/>
      <c r="F40" s="13"/>
      <c r="G40" s="103" t="str">
        <f t="shared" si="3"/>
        <v xml:space="preserve">  </v>
      </c>
      <c r="H40" s="13"/>
      <c r="I40" s="13"/>
      <c r="J40" s="13"/>
      <c r="K40" s="13"/>
      <c r="L40" s="13"/>
      <c r="M40" s="15"/>
      <c r="N40" s="15"/>
      <c r="O40" s="15"/>
      <c r="P40" s="15"/>
    </row>
    <row r="41" spans="1:16" ht="19.5" customHeight="1">
      <c r="A41" s="11"/>
      <c r="B41" s="11"/>
      <c r="C41" s="11"/>
      <c r="D41" s="11"/>
      <c r="E41" s="11"/>
      <c r="F41" s="11"/>
      <c r="G41" s="103" t="str">
        <f t="shared" si="3"/>
        <v xml:space="preserve">  </v>
      </c>
      <c r="H41" s="11"/>
      <c r="I41" s="11"/>
      <c r="J41" s="11"/>
      <c r="K41" s="11"/>
      <c r="L41" s="11"/>
      <c r="M41" s="15"/>
      <c r="N41" s="15"/>
      <c r="O41" s="15"/>
      <c r="P41" s="15"/>
    </row>
    <row r="42" spans="1:16" ht="6" customHeight="1">
      <c r="A42" s="23"/>
      <c r="B42" s="145"/>
      <c r="C42" s="9"/>
      <c r="D42" s="9"/>
      <c r="E42" s="10"/>
      <c r="F42" s="9"/>
      <c r="G42" s="103" t="str">
        <f t="shared" si="3"/>
        <v xml:space="preserve">  </v>
      </c>
      <c r="H42" s="9"/>
      <c r="I42" s="9"/>
      <c r="J42" s="16"/>
      <c r="K42" s="16"/>
      <c r="L42" s="16"/>
      <c r="M42" s="15"/>
      <c r="N42" s="15"/>
      <c r="O42" s="15"/>
      <c r="P42" s="15"/>
    </row>
    <row r="43" spans="1:16" ht="19.5" customHeight="1">
      <c r="A43" s="145"/>
      <c r="B43" s="145" t="s">
        <v>294</v>
      </c>
      <c r="C43" s="8"/>
      <c r="D43" s="8"/>
      <c r="E43" s="3"/>
      <c r="F43" s="145" t="s">
        <v>298</v>
      </c>
      <c r="G43" s="103" t="str">
        <f t="shared" si="3"/>
        <v xml:space="preserve">         </v>
      </c>
      <c r="H43" s="145"/>
      <c r="I43" s="26" t="s">
        <v>685</v>
      </c>
      <c r="J43" s="26"/>
      <c r="K43" s="26" t="s">
        <v>893</v>
      </c>
      <c r="L43" s="26"/>
      <c r="M43" s="26"/>
      <c r="N43" s="26"/>
      <c r="O43" s="13" t="s">
        <v>297</v>
      </c>
      <c r="P43" s="13"/>
    </row>
    <row r="44" spans="1:16" ht="19.5" customHeight="1">
      <c r="A44" s="53" t="s">
        <v>293</v>
      </c>
      <c r="B44" s="53" t="s">
        <v>295</v>
      </c>
      <c r="C44" s="7"/>
      <c r="D44" s="7"/>
      <c r="E44" s="6"/>
      <c r="F44" s="53"/>
      <c r="G44" s="103" t="str">
        <f t="shared" si="3"/>
        <v xml:space="preserve">  </v>
      </c>
      <c r="H44" s="53"/>
      <c r="I44" s="27" t="s">
        <v>685</v>
      </c>
      <c r="J44" s="27" t="s">
        <v>1265</v>
      </c>
      <c r="K44" s="27"/>
      <c r="L44" s="27"/>
      <c r="M44" s="27"/>
      <c r="N44" s="27"/>
      <c r="O44" s="13"/>
      <c r="P44" s="13"/>
    </row>
    <row r="45" spans="1:16" ht="5.25" customHeight="1">
      <c r="A45" s="55"/>
      <c r="B45" s="35"/>
      <c r="C45" s="56"/>
      <c r="D45" s="36"/>
      <c r="E45" s="36"/>
      <c r="F45" s="36"/>
      <c r="G45" s="103" t="str">
        <f t="shared" si="3"/>
        <v xml:space="preserve">  </v>
      </c>
      <c r="H45" s="36"/>
      <c r="I45" s="36"/>
      <c r="J45" s="36"/>
      <c r="K45" s="36"/>
      <c r="L45" s="36"/>
      <c r="M45" s="36"/>
    </row>
    <row r="46" spans="1:16" ht="19.5" customHeight="1">
      <c r="A46" s="1" t="s">
        <v>289</v>
      </c>
      <c r="B46" s="12" t="s">
        <v>290</v>
      </c>
      <c r="C46" s="1" t="s">
        <v>291</v>
      </c>
      <c r="D46" s="1" t="s">
        <v>292</v>
      </c>
      <c r="E46" s="58"/>
      <c r="F46" s="41"/>
      <c r="G46" s="162" t="str">
        <f t="shared" si="3"/>
        <v xml:space="preserve">ชื่อ - สกุล  </v>
      </c>
      <c r="H46" s="41"/>
      <c r="I46" s="41"/>
      <c r="J46" s="41"/>
      <c r="K46" s="41"/>
      <c r="L46" s="58"/>
      <c r="M46" s="41"/>
      <c r="N46" s="79"/>
      <c r="O46" s="79"/>
      <c r="P46" s="79"/>
    </row>
    <row r="47" spans="1:16" ht="21">
      <c r="A47" s="163">
        <v>31</v>
      </c>
      <c r="B47" s="164">
        <v>4519</v>
      </c>
      <c r="C47" s="165" t="s">
        <v>1475</v>
      </c>
      <c r="D47" s="163" t="s">
        <v>288</v>
      </c>
      <c r="E47" s="163" t="s">
        <v>1476</v>
      </c>
      <c r="F47" s="163" t="s">
        <v>1174</v>
      </c>
      <c r="G47" s="166" t="str">
        <f t="shared" si="3"/>
        <v>เด็กหญิงรัดเกล้า  วันดี</v>
      </c>
      <c r="H47" s="79"/>
      <c r="I47" s="79"/>
      <c r="J47" s="79"/>
      <c r="K47" s="79"/>
      <c r="L47" s="79"/>
      <c r="M47" s="79"/>
      <c r="N47" s="79"/>
      <c r="O47" s="79"/>
      <c r="P47" s="79"/>
    </row>
    <row r="48" spans="1:16" ht="21">
      <c r="A48" s="163">
        <v>32</v>
      </c>
      <c r="B48" s="164">
        <v>4523</v>
      </c>
      <c r="C48" s="165" t="s">
        <v>1483</v>
      </c>
      <c r="D48" s="163" t="s">
        <v>288</v>
      </c>
      <c r="E48" s="163" t="s">
        <v>1484</v>
      </c>
      <c r="F48" s="163" t="s">
        <v>147</v>
      </c>
      <c r="G48" s="166" t="str">
        <f t="shared" ref="G48" si="4">D48&amp;E48&amp;"  "&amp;F48</f>
        <v>เด็กหญิงดลฤดี  แสงจันทร์</v>
      </c>
      <c r="H48" s="79"/>
      <c r="I48" s="79"/>
      <c r="J48" s="79"/>
      <c r="K48" s="79"/>
      <c r="L48" s="79"/>
      <c r="M48" s="79"/>
      <c r="N48" s="79"/>
      <c r="O48" s="79"/>
      <c r="P48" s="79"/>
    </row>
    <row r="49" spans="1:16">
      <c r="A49" s="79"/>
      <c r="B49" s="161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</row>
    <row r="50" spans="1:16">
      <c r="A50" s="79"/>
      <c r="B50" s="161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</row>
    <row r="51" spans="1:16" ht="19.5" customHeight="1">
      <c r="A51" s="46"/>
      <c r="B51" s="46"/>
      <c r="C51" s="32"/>
      <c r="D51" s="82"/>
      <c r="E51" s="42"/>
      <c r="F51" s="42"/>
      <c r="G51" s="103"/>
      <c r="H51" s="42"/>
      <c r="I51" s="42"/>
      <c r="J51" s="42"/>
      <c r="K51" s="42"/>
      <c r="L51" s="42"/>
      <c r="M51" s="42"/>
      <c r="N51" s="91"/>
      <c r="O51" s="91"/>
      <c r="P51" s="91"/>
    </row>
    <row r="52" spans="1:16" ht="20.399999999999999">
      <c r="A52" s="81"/>
      <c r="B52" s="176" t="s">
        <v>448</v>
      </c>
      <c r="C52" s="176"/>
      <c r="D52" s="31"/>
      <c r="E52" s="31"/>
      <c r="F52" s="31"/>
      <c r="G52" s="38" t="str">
        <f t="shared" si="1"/>
        <v xml:space="preserve">  </v>
      </c>
      <c r="H52" s="31"/>
      <c r="I52" s="31"/>
      <c r="J52" s="176" t="s">
        <v>452</v>
      </c>
      <c r="K52" s="176"/>
      <c r="L52" s="176"/>
      <c r="M52" s="176"/>
      <c r="N52" s="31"/>
    </row>
    <row r="53" spans="1:16" ht="20.399999999999999">
      <c r="A53" s="81"/>
      <c r="B53" s="48" t="s">
        <v>449</v>
      </c>
      <c r="C53" s="48"/>
      <c r="D53" s="31"/>
      <c r="E53" s="31"/>
      <c r="F53" s="31"/>
      <c r="G53" s="31"/>
      <c r="H53" s="31"/>
      <c r="I53" s="128" t="s">
        <v>453</v>
      </c>
      <c r="J53" s="128"/>
      <c r="K53" s="48"/>
    </row>
    <row r="54" spans="1:16" ht="20.399999999999999">
      <c r="A54" s="81"/>
      <c r="B54" s="178" t="s">
        <v>450</v>
      </c>
      <c r="C54" s="178"/>
      <c r="D54" s="31"/>
      <c r="E54" s="31"/>
      <c r="F54" s="31"/>
      <c r="G54" s="31"/>
      <c r="H54" s="31"/>
      <c r="I54" s="126" t="s">
        <v>454</v>
      </c>
      <c r="J54" s="126"/>
      <c r="K54" s="126"/>
      <c r="L54" s="126"/>
      <c r="M54" s="126"/>
    </row>
    <row r="55" spans="1:16" ht="20.399999999999999">
      <c r="A55" s="81"/>
      <c r="B55" s="179" t="s">
        <v>684</v>
      </c>
      <c r="C55" s="179"/>
      <c r="D55" s="31"/>
      <c r="E55" s="31"/>
      <c r="F55" s="31"/>
      <c r="G55" s="31"/>
      <c r="H55" s="31"/>
      <c r="I55" s="178" t="s">
        <v>455</v>
      </c>
      <c r="J55" s="178"/>
      <c r="K55" s="178"/>
      <c r="L55" s="178"/>
      <c r="M55" s="178"/>
      <c r="N55" s="178"/>
    </row>
    <row r="86" spans="1:16" ht="14.1" customHeight="1">
      <c r="A86" s="81"/>
      <c r="B86" s="46"/>
      <c r="C86" s="32"/>
      <c r="D86" s="82"/>
      <c r="E86" s="42"/>
      <c r="F86" s="42"/>
      <c r="G86" s="42"/>
      <c r="H86" s="42"/>
      <c r="I86" s="42"/>
      <c r="J86" s="42"/>
      <c r="K86" s="42"/>
      <c r="L86" s="42"/>
      <c r="M86" s="42"/>
    </row>
    <row r="87" spans="1:16" ht="19.5" customHeight="1">
      <c r="A87" s="11"/>
      <c r="B87" s="11"/>
      <c r="C87" s="11"/>
      <c r="D87" s="11"/>
      <c r="E87" s="11"/>
      <c r="F87" s="11"/>
      <c r="G87" s="11" t="s">
        <v>1271</v>
      </c>
      <c r="H87" s="11"/>
      <c r="I87" s="11"/>
      <c r="J87" s="11"/>
      <c r="K87" s="11"/>
      <c r="L87" s="11"/>
      <c r="M87" s="15"/>
      <c r="N87" s="15"/>
      <c r="O87" s="15"/>
      <c r="P87" s="15"/>
    </row>
    <row r="88" spans="1:16" ht="6" customHeight="1">
      <c r="A88" s="23"/>
      <c r="B88" s="127"/>
      <c r="C88" s="9"/>
      <c r="D88" s="9"/>
      <c r="E88" s="10"/>
      <c r="F88" s="9"/>
      <c r="G88" s="9"/>
      <c r="H88" s="9"/>
      <c r="I88" s="9"/>
      <c r="J88" s="16"/>
      <c r="K88" s="16"/>
      <c r="L88" s="16"/>
      <c r="M88" s="15"/>
      <c r="N88" s="15"/>
      <c r="O88" s="15"/>
      <c r="P88" s="15"/>
    </row>
    <row r="89" spans="1:16" ht="19.5" customHeight="1">
      <c r="A89" s="127"/>
      <c r="B89" s="127" t="s">
        <v>294</v>
      </c>
      <c r="C89" s="8" t="s">
        <v>299</v>
      </c>
      <c r="D89" s="8"/>
      <c r="E89" s="3"/>
      <c r="F89" s="127" t="s">
        <v>298</v>
      </c>
      <c r="G89" s="127"/>
      <c r="H89" s="127"/>
      <c r="I89" s="26" t="s">
        <v>685</v>
      </c>
      <c r="J89" s="26"/>
      <c r="K89" s="26" t="s">
        <v>891</v>
      </c>
      <c r="L89" s="26"/>
      <c r="M89" s="26"/>
      <c r="N89" s="26"/>
      <c r="O89" s="13" t="s">
        <v>297</v>
      </c>
      <c r="P89" s="13"/>
    </row>
    <row r="90" spans="1:16" ht="19.5" customHeight="1">
      <c r="A90" s="53" t="s">
        <v>293</v>
      </c>
      <c r="B90" s="53" t="s">
        <v>295</v>
      </c>
      <c r="C90" s="7" t="s">
        <v>296</v>
      </c>
      <c r="D90" s="7"/>
      <c r="E90" s="6"/>
      <c r="F90" s="53"/>
      <c r="G90" s="53"/>
      <c r="H90" s="53"/>
      <c r="I90" s="27" t="s">
        <v>685</v>
      </c>
      <c r="J90" s="27" t="s">
        <v>1445</v>
      </c>
      <c r="K90" s="27"/>
      <c r="L90" s="27"/>
      <c r="M90" s="27"/>
      <c r="N90" s="27"/>
      <c r="O90" s="13"/>
      <c r="P90" s="13"/>
    </row>
    <row r="91" spans="1:16" ht="6" customHeight="1">
      <c r="A91" s="55"/>
      <c r="B91" s="35"/>
      <c r="C91" s="56"/>
      <c r="D91" s="36"/>
      <c r="E91" s="36"/>
      <c r="F91" s="36"/>
      <c r="G91" s="36"/>
      <c r="H91" s="36"/>
      <c r="I91" s="36"/>
      <c r="J91" s="36"/>
      <c r="K91" s="36"/>
      <c r="L91" s="36"/>
      <c r="M91" s="36"/>
    </row>
    <row r="92" spans="1:16" ht="20.399999999999999">
      <c r="A92" s="1" t="s">
        <v>289</v>
      </c>
      <c r="B92" s="12" t="s">
        <v>290</v>
      </c>
      <c r="C92" s="1" t="s">
        <v>291</v>
      </c>
      <c r="D92" s="1" t="s">
        <v>292</v>
      </c>
      <c r="E92" s="58"/>
      <c r="F92" s="41"/>
      <c r="G92" s="1" t="s">
        <v>292</v>
      </c>
      <c r="H92" s="41"/>
      <c r="I92" s="41"/>
      <c r="J92" s="41"/>
      <c r="K92" s="41"/>
      <c r="L92" s="58"/>
      <c r="M92" s="41"/>
      <c r="N92" s="79"/>
      <c r="O92" s="79"/>
      <c r="P92" s="79"/>
    </row>
    <row r="93" spans="1:16" ht="19.5" customHeight="1">
      <c r="A93" s="57">
        <v>1</v>
      </c>
      <c r="B93" s="76">
        <v>4431</v>
      </c>
      <c r="C93" s="57" t="s">
        <v>1178</v>
      </c>
      <c r="D93" s="77" t="s">
        <v>287</v>
      </c>
      <c r="E93" s="58" t="s">
        <v>143</v>
      </c>
      <c r="F93" s="41" t="s">
        <v>1179</v>
      </c>
      <c r="G93" s="98" t="str">
        <f t="shared" ref="G93" si="5">D93&amp;E93&amp;"  "&amp;F93</f>
        <v>เด็กชายนิด  เปจ</v>
      </c>
      <c r="H93" s="41"/>
      <c r="I93" s="41"/>
      <c r="J93" s="41"/>
      <c r="K93" s="41"/>
      <c r="L93" s="58"/>
      <c r="M93" s="41"/>
      <c r="N93" s="79"/>
      <c r="O93" s="79"/>
      <c r="P93" s="79"/>
    </row>
    <row r="94" spans="1:16" ht="19.5" customHeight="1">
      <c r="A94" s="57">
        <v>2</v>
      </c>
      <c r="B94" s="76">
        <v>4433</v>
      </c>
      <c r="C94" s="28" t="s">
        <v>1121</v>
      </c>
      <c r="D94" s="77" t="s">
        <v>287</v>
      </c>
      <c r="E94" s="58" t="s">
        <v>1122</v>
      </c>
      <c r="F94" s="41" t="s">
        <v>395</v>
      </c>
      <c r="G94" s="98" t="str">
        <f>D94&amp;E94&amp;"  "&amp;F94</f>
        <v>เด็กชายจตุภัทร  สุขสะอาด</v>
      </c>
      <c r="H94" s="41"/>
      <c r="I94" s="41"/>
      <c r="J94" s="41"/>
      <c r="K94" s="41"/>
      <c r="L94" s="58"/>
      <c r="M94" s="41"/>
      <c r="N94" s="79"/>
      <c r="O94" s="79"/>
      <c r="P94" s="79"/>
    </row>
    <row r="95" spans="1:16" ht="19.5" customHeight="1">
      <c r="A95" s="57">
        <v>3</v>
      </c>
      <c r="B95" s="76">
        <v>4434</v>
      </c>
      <c r="C95" s="28" t="s">
        <v>1123</v>
      </c>
      <c r="D95" s="77" t="s">
        <v>287</v>
      </c>
      <c r="E95" s="58" t="s">
        <v>1124</v>
      </c>
      <c r="F95" s="41" t="s">
        <v>191</v>
      </c>
      <c r="G95" s="98" t="str">
        <f t="shared" ref="G95:G112" si="6">D95&amp;E95&amp;"  "&amp;F95</f>
        <v>เด็กชายชินวัฒน์  หอยสังข์</v>
      </c>
      <c r="H95" s="41"/>
      <c r="I95" s="41"/>
      <c r="J95" s="41"/>
      <c r="K95" s="41"/>
      <c r="L95" s="58"/>
      <c r="M95" s="41"/>
      <c r="N95" s="79"/>
      <c r="O95" s="79"/>
      <c r="P95" s="79"/>
    </row>
    <row r="96" spans="1:16" ht="19.5" customHeight="1">
      <c r="A96" s="57">
        <v>4</v>
      </c>
      <c r="B96" s="76">
        <v>4435</v>
      </c>
      <c r="C96" s="28" t="s">
        <v>1125</v>
      </c>
      <c r="D96" s="77" t="s">
        <v>287</v>
      </c>
      <c r="E96" s="58" t="s">
        <v>1126</v>
      </c>
      <c r="F96" s="41" t="s">
        <v>477</v>
      </c>
      <c r="G96" s="98" t="str">
        <f t="shared" si="6"/>
        <v>เด็กชายชาญณรงค์  สมพร</v>
      </c>
      <c r="H96" s="41"/>
      <c r="I96" s="41"/>
      <c r="J96" s="41"/>
      <c r="K96" s="41"/>
      <c r="L96" s="58"/>
      <c r="M96" s="41"/>
      <c r="N96" s="79"/>
      <c r="O96" s="79"/>
      <c r="P96" s="79"/>
    </row>
    <row r="97" spans="1:16" ht="19.5" customHeight="1">
      <c r="A97" s="57">
        <v>5</v>
      </c>
      <c r="B97" s="76">
        <v>4436</v>
      </c>
      <c r="C97" s="28" t="s">
        <v>1127</v>
      </c>
      <c r="D97" s="77" t="s">
        <v>287</v>
      </c>
      <c r="E97" s="58" t="s">
        <v>1128</v>
      </c>
      <c r="F97" s="41" t="s">
        <v>1129</v>
      </c>
      <c r="G97" s="98" t="str">
        <f t="shared" si="6"/>
        <v>เด็กชายธารินทร์  มะโนรัตน์</v>
      </c>
      <c r="H97" s="41"/>
      <c r="I97" s="41"/>
      <c r="J97" s="41"/>
      <c r="K97" s="41"/>
      <c r="L97" s="58"/>
      <c r="M97" s="41"/>
      <c r="N97" s="79"/>
      <c r="O97" s="79"/>
      <c r="P97" s="79"/>
    </row>
    <row r="98" spans="1:16" ht="19.5" customHeight="1">
      <c r="A98" s="57">
        <v>6</v>
      </c>
      <c r="B98" s="76">
        <v>4437</v>
      </c>
      <c r="C98" s="28" t="s">
        <v>1130</v>
      </c>
      <c r="D98" s="77" t="s">
        <v>287</v>
      </c>
      <c r="E98" s="58" t="s">
        <v>1131</v>
      </c>
      <c r="F98" s="41" t="s">
        <v>1132</v>
      </c>
      <c r="G98" s="98" t="str">
        <f t="shared" si="6"/>
        <v>เด็กชายนพรัตน์  ลีสีสัย</v>
      </c>
      <c r="H98" s="41"/>
      <c r="I98" s="41"/>
      <c r="J98" s="41"/>
      <c r="K98" s="41"/>
      <c r="L98" s="58"/>
      <c r="M98" s="41"/>
      <c r="N98" s="79"/>
      <c r="O98" s="79"/>
      <c r="P98" s="79"/>
    </row>
    <row r="99" spans="1:16" ht="19.5" customHeight="1">
      <c r="A99" s="57">
        <v>7</v>
      </c>
      <c r="B99" s="76">
        <v>4438</v>
      </c>
      <c r="C99" s="28" t="s">
        <v>1133</v>
      </c>
      <c r="D99" s="77" t="s">
        <v>287</v>
      </c>
      <c r="E99" s="58" t="s">
        <v>1134</v>
      </c>
      <c r="F99" s="41" t="s">
        <v>210</v>
      </c>
      <c r="G99" s="98" t="str">
        <f t="shared" si="6"/>
        <v>เด็กชายปัณณทัต  เพชรมณี</v>
      </c>
      <c r="H99" s="41"/>
      <c r="I99" s="41"/>
      <c r="J99" s="41"/>
      <c r="K99" s="41"/>
      <c r="L99" s="58"/>
      <c r="M99" s="41"/>
      <c r="N99" s="79"/>
      <c r="O99" s="79"/>
      <c r="P99" s="79"/>
    </row>
    <row r="100" spans="1:16" ht="19.5" customHeight="1">
      <c r="A100" s="57">
        <v>8</v>
      </c>
      <c r="B100" s="76">
        <v>4439</v>
      </c>
      <c r="C100" s="28" t="s">
        <v>1135</v>
      </c>
      <c r="D100" s="77" t="s">
        <v>287</v>
      </c>
      <c r="E100" s="58" t="s">
        <v>1136</v>
      </c>
      <c r="F100" s="41" t="s">
        <v>137</v>
      </c>
      <c r="G100" s="98" t="str">
        <f t="shared" si="6"/>
        <v>เด็กชายมัด  บัวแก้ว</v>
      </c>
      <c r="H100" s="41"/>
      <c r="I100" s="41"/>
      <c r="J100" s="41"/>
      <c r="K100" s="41"/>
      <c r="L100" s="58"/>
      <c r="M100" s="41"/>
      <c r="N100" s="79"/>
      <c r="O100" s="79"/>
      <c r="P100" s="79"/>
    </row>
    <row r="101" spans="1:16" ht="19.5" customHeight="1">
      <c r="A101" s="57">
        <v>9</v>
      </c>
      <c r="B101" s="76">
        <v>4440</v>
      </c>
      <c r="C101" s="28" t="s">
        <v>1138</v>
      </c>
      <c r="D101" s="77" t="s">
        <v>287</v>
      </c>
      <c r="E101" s="58" t="s">
        <v>1137</v>
      </c>
      <c r="F101" s="41" t="s">
        <v>69</v>
      </c>
      <c r="G101" s="98" t="str">
        <f t="shared" si="6"/>
        <v>เด็กชายลีฮง  ปา</v>
      </c>
      <c r="H101" s="41"/>
      <c r="I101" s="41"/>
      <c r="J101" s="41"/>
      <c r="K101" s="41"/>
      <c r="L101" s="41"/>
      <c r="M101" s="41"/>
      <c r="N101" s="79"/>
      <c r="O101" s="79"/>
      <c r="P101" s="79"/>
    </row>
    <row r="102" spans="1:16" ht="19.5" customHeight="1">
      <c r="A102" s="57">
        <v>10</v>
      </c>
      <c r="B102" s="76">
        <v>4441</v>
      </c>
      <c r="C102" s="28" t="s">
        <v>1141</v>
      </c>
      <c r="D102" s="77" t="s">
        <v>287</v>
      </c>
      <c r="E102" s="58" t="s">
        <v>1139</v>
      </c>
      <c r="F102" s="41" t="s">
        <v>1140</v>
      </c>
      <c r="G102" s="98" t="str">
        <f t="shared" si="6"/>
        <v>เด็กชายศิริวัฒน์  สาว</v>
      </c>
      <c r="H102" s="41"/>
      <c r="I102" s="41"/>
      <c r="J102" s="41"/>
      <c r="K102" s="41"/>
      <c r="L102" s="41"/>
      <c r="M102" s="41"/>
      <c r="N102" s="79"/>
      <c r="O102" s="79"/>
      <c r="P102" s="79"/>
    </row>
    <row r="103" spans="1:16" ht="19.5" customHeight="1">
      <c r="A103" s="57">
        <v>11</v>
      </c>
      <c r="B103" s="76">
        <v>4442</v>
      </c>
      <c r="C103" s="28" t="s">
        <v>1142</v>
      </c>
      <c r="D103" s="77" t="s">
        <v>287</v>
      </c>
      <c r="E103" s="58" t="s">
        <v>1143</v>
      </c>
      <c r="F103" s="41" t="s">
        <v>494</v>
      </c>
      <c r="G103" s="98" t="str">
        <f t="shared" si="6"/>
        <v>เด็กชายสิงห์ตรี  เอง</v>
      </c>
      <c r="H103" s="41"/>
      <c r="I103" s="41"/>
      <c r="J103" s="41"/>
      <c r="K103" s="41"/>
      <c r="L103" s="41"/>
      <c r="M103" s="41"/>
      <c r="N103" s="79"/>
      <c r="O103" s="79"/>
      <c r="P103" s="79"/>
    </row>
    <row r="104" spans="1:16" ht="19.5" customHeight="1">
      <c r="A104" s="57">
        <v>12</v>
      </c>
      <c r="B104" s="76">
        <v>4443</v>
      </c>
      <c r="C104" s="28" t="s">
        <v>1144</v>
      </c>
      <c r="D104" s="77" t="s">
        <v>287</v>
      </c>
      <c r="E104" s="58" t="s">
        <v>1145</v>
      </c>
      <c r="F104" s="41" t="s">
        <v>1146</v>
      </c>
      <c r="G104" s="98" t="str">
        <f t="shared" si="6"/>
        <v>เด็กชายสุทธวีร์  ชล</v>
      </c>
      <c r="H104" s="41"/>
      <c r="I104" s="41"/>
      <c r="J104" s="41"/>
      <c r="K104" s="41"/>
      <c r="L104" s="41"/>
      <c r="M104" s="41"/>
      <c r="N104" s="79"/>
      <c r="O104" s="79"/>
      <c r="P104" s="79"/>
    </row>
    <row r="105" spans="1:16" ht="19.5" customHeight="1">
      <c r="A105" s="57">
        <v>13</v>
      </c>
      <c r="B105" s="76">
        <v>4461</v>
      </c>
      <c r="C105" s="28" t="s">
        <v>1168</v>
      </c>
      <c r="D105" s="77" t="s">
        <v>287</v>
      </c>
      <c r="E105" s="58" t="s">
        <v>1169</v>
      </c>
      <c r="F105" s="41" t="s">
        <v>1170</v>
      </c>
      <c r="G105" s="98" t="str">
        <f>D105&amp;E105&amp;"  "&amp;F105</f>
        <v>เด็กชายกวิน  เนียง</v>
      </c>
      <c r="H105" s="41"/>
      <c r="I105" s="41"/>
      <c r="J105" s="41"/>
      <c r="K105" s="41"/>
      <c r="L105" s="41"/>
      <c r="M105" s="41"/>
      <c r="N105" s="79"/>
      <c r="O105" s="79"/>
      <c r="P105" s="79"/>
    </row>
    <row r="106" spans="1:16" ht="19.5" customHeight="1">
      <c r="A106" s="57">
        <v>14</v>
      </c>
      <c r="B106" s="76">
        <v>4430</v>
      </c>
      <c r="C106" s="28" t="s">
        <v>1176</v>
      </c>
      <c r="D106" s="77" t="s">
        <v>288</v>
      </c>
      <c r="E106" s="58" t="s">
        <v>1177</v>
      </c>
      <c r="F106" s="41" t="s">
        <v>275</v>
      </c>
      <c r="G106" s="98" t="str">
        <f t="shared" si="6"/>
        <v>เด็กหญิงกรวรรณ  สุขเกษม</v>
      </c>
      <c r="H106" s="41"/>
      <c r="I106" s="41"/>
      <c r="J106" s="41"/>
      <c r="K106" s="41"/>
      <c r="L106" s="41"/>
      <c r="M106" s="41"/>
      <c r="N106" s="79"/>
      <c r="O106" s="79"/>
      <c r="P106" s="79"/>
    </row>
    <row r="107" spans="1:16" ht="19.5" customHeight="1">
      <c r="A107" s="57">
        <v>15</v>
      </c>
      <c r="B107" s="76">
        <v>4432</v>
      </c>
      <c r="C107" s="28" t="s">
        <v>1257</v>
      </c>
      <c r="D107" s="77" t="s">
        <v>288</v>
      </c>
      <c r="E107" s="58" t="s">
        <v>1258</v>
      </c>
      <c r="F107" s="41" t="s">
        <v>172</v>
      </c>
      <c r="G107" s="98" t="str">
        <f t="shared" si="6"/>
        <v>เด็กหญิงคิมเบอรี่  มอน</v>
      </c>
      <c r="H107" s="41"/>
      <c r="I107" s="41"/>
      <c r="J107" s="41"/>
      <c r="K107" s="41"/>
      <c r="L107" s="41"/>
      <c r="M107" s="41"/>
      <c r="N107" s="79"/>
      <c r="O107" s="79"/>
      <c r="P107" s="79"/>
    </row>
    <row r="108" spans="1:16" ht="19.5" customHeight="1">
      <c r="A108" s="57">
        <v>16</v>
      </c>
      <c r="B108" s="76">
        <v>4445</v>
      </c>
      <c r="C108" s="28" t="s">
        <v>1180</v>
      </c>
      <c r="D108" s="77" t="s">
        <v>288</v>
      </c>
      <c r="E108" s="58" t="s">
        <v>573</v>
      </c>
      <c r="F108" s="41" t="s">
        <v>12</v>
      </c>
      <c r="G108" s="98" t="str">
        <f t="shared" si="6"/>
        <v>เด็กหญิงกัญญพัชร  คุ้มปลี</v>
      </c>
      <c r="H108" s="41"/>
      <c r="I108" s="41"/>
      <c r="J108" s="41"/>
      <c r="K108" s="41"/>
      <c r="L108" s="41"/>
      <c r="M108" s="41"/>
      <c r="N108" s="79"/>
      <c r="O108" s="79"/>
      <c r="P108" s="79"/>
    </row>
    <row r="109" spans="1:16" ht="19.5" customHeight="1">
      <c r="A109" s="57">
        <v>17</v>
      </c>
      <c r="B109" s="76">
        <v>4446</v>
      </c>
      <c r="C109" s="28" t="s">
        <v>1181</v>
      </c>
      <c r="D109" s="77" t="s">
        <v>288</v>
      </c>
      <c r="E109" s="141" t="s">
        <v>1182</v>
      </c>
      <c r="F109" s="41" t="s">
        <v>209</v>
      </c>
      <c r="G109" s="98" t="str">
        <f t="shared" si="6"/>
        <v>เด็กหญิงกมเฮง  จิน</v>
      </c>
      <c r="H109" s="41"/>
      <c r="I109" s="41"/>
      <c r="J109" s="41"/>
      <c r="K109" s="41"/>
      <c r="L109" s="41"/>
      <c r="M109" s="41"/>
      <c r="N109" s="79"/>
      <c r="O109" s="79"/>
      <c r="P109" s="79"/>
    </row>
    <row r="110" spans="1:16" ht="19.5" customHeight="1">
      <c r="A110" s="57">
        <v>18</v>
      </c>
      <c r="B110" s="76">
        <v>4447</v>
      </c>
      <c r="C110" s="28" t="s">
        <v>1185</v>
      </c>
      <c r="D110" s="77" t="s">
        <v>288</v>
      </c>
      <c r="E110" s="58" t="s">
        <v>1183</v>
      </c>
      <c r="F110" s="41" t="s">
        <v>1184</v>
      </c>
      <c r="G110" s="98" t="str">
        <f t="shared" si="6"/>
        <v>เด็กหญิงเกวลิน  โฮ</v>
      </c>
      <c r="H110" s="41"/>
      <c r="I110" s="41"/>
      <c r="J110" s="41"/>
      <c r="K110" s="41"/>
      <c r="L110" s="41"/>
      <c r="M110" s="41"/>
      <c r="N110" s="79"/>
      <c r="O110" s="79"/>
      <c r="P110" s="79"/>
    </row>
    <row r="111" spans="1:16" ht="19.5" customHeight="1">
      <c r="A111" s="57">
        <v>19</v>
      </c>
      <c r="B111" s="76">
        <v>4448</v>
      </c>
      <c r="C111" s="28" t="s">
        <v>1186</v>
      </c>
      <c r="D111" s="77" t="s">
        <v>288</v>
      </c>
      <c r="E111" s="58" t="s">
        <v>1187</v>
      </c>
      <c r="F111" s="41" t="s">
        <v>86</v>
      </c>
      <c r="G111" s="98" t="str">
        <f t="shared" si="6"/>
        <v>เด็กหญิงจินตหรา  ศรีสุวรรณ</v>
      </c>
      <c r="H111" s="41"/>
      <c r="I111" s="41"/>
      <c r="J111" s="41"/>
      <c r="K111" s="41"/>
      <c r="L111" s="41"/>
      <c r="M111" s="41"/>
      <c r="N111" s="79"/>
      <c r="O111" s="79"/>
      <c r="P111" s="79"/>
    </row>
    <row r="112" spans="1:16" ht="19.5" customHeight="1">
      <c r="A112" s="57">
        <v>20</v>
      </c>
      <c r="B112" s="76">
        <v>4449</v>
      </c>
      <c r="C112" s="28" t="s">
        <v>1188</v>
      </c>
      <c r="D112" s="77" t="s">
        <v>288</v>
      </c>
      <c r="E112" s="58" t="s">
        <v>1189</v>
      </c>
      <c r="F112" s="41" t="s">
        <v>1190</v>
      </c>
      <c r="G112" s="98" t="str">
        <f t="shared" si="6"/>
        <v>เด็กหญิงซกรัตนา  ยิม</v>
      </c>
      <c r="H112" s="41"/>
      <c r="I112" s="41"/>
      <c r="J112" s="41"/>
      <c r="K112" s="41"/>
      <c r="L112" s="41"/>
      <c r="M112" s="41"/>
      <c r="N112" s="79"/>
      <c r="O112" s="79"/>
      <c r="P112" s="79"/>
    </row>
    <row r="113" spans="1:16" ht="19.5" customHeight="1">
      <c r="A113" s="57">
        <v>21</v>
      </c>
      <c r="B113" s="76">
        <v>4451</v>
      </c>
      <c r="C113" s="28" t="s">
        <v>1191</v>
      </c>
      <c r="D113" s="77" t="s">
        <v>288</v>
      </c>
      <c r="E113" s="58" t="s">
        <v>1192</v>
      </c>
      <c r="F113" s="41" t="s">
        <v>33</v>
      </c>
      <c r="G113" s="98" t="str">
        <f t="shared" ref="G113:G115" si="7">D113&amp;E113&amp;"  "&amp;F113</f>
        <v>เด็กหญิงน้ำเพชร  ซวน</v>
      </c>
      <c r="H113" s="41"/>
      <c r="I113" s="41"/>
      <c r="J113" s="41"/>
      <c r="K113" s="41"/>
      <c r="L113" s="41"/>
      <c r="M113" s="41"/>
      <c r="N113" s="79"/>
      <c r="O113" s="79"/>
      <c r="P113" s="79"/>
    </row>
    <row r="114" spans="1:16" ht="19.5" customHeight="1">
      <c r="A114" s="57">
        <v>22</v>
      </c>
      <c r="B114" s="76">
        <v>4452</v>
      </c>
      <c r="C114" s="28" t="s">
        <v>1193</v>
      </c>
      <c r="D114" s="77" t="s">
        <v>288</v>
      </c>
      <c r="E114" s="58" t="s">
        <v>1194</v>
      </c>
      <c r="F114" s="41" t="s">
        <v>1195</v>
      </c>
      <c r="G114" s="98" t="str">
        <f t="shared" si="7"/>
        <v>เด็กหญิงบงกชรัตน์  สุดสงวน</v>
      </c>
      <c r="H114" s="41"/>
      <c r="I114" s="41"/>
      <c r="J114" s="41"/>
      <c r="K114" s="41"/>
      <c r="L114" s="41"/>
      <c r="M114" s="41"/>
      <c r="N114" s="79"/>
      <c r="O114" s="79"/>
      <c r="P114" s="79"/>
    </row>
    <row r="115" spans="1:16" ht="19.5" customHeight="1">
      <c r="A115" s="57">
        <v>23</v>
      </c>
      <c r="B115" s="76">
        <v>4453</v>
      </c>
      <c r="C115" s="28" t="s">
        <v>1196</v>
      </c>
      <c r="D115" s="77" t="s">
        <v>288</v>
      </c>
      <c r="E115" s="58" t="s">
        <v>1197</v>
      </c>
      <c r="F115" s="41" t="s">
        <v>1198</v>
      </c>
      <c r="G115" s="98" t="str">
        <f t="shared" si="7"/>
        <v>เด็กหญิงพัชชา  แกม</v>
      </c>
      <c r="H115" s="41"/>
      <c r="I115" s="41"/>
      <c r="J115" s="41"/>
      <c r="K115" s="41"/>
      <c r="L115" s="41"/>
      <c r="M115" s="41"/>
      <c r="N115" s="79"/>
      <c r="O115" s="79"/>
      <c r="P115" s="79"/>
    </row>
    <row r="116" spans="1:16" ht="19.5" customHeight="1">
      <c r="A116" s="57">
        <v>24</v>
      </c>
      <c r="B116" s="76">
        <v>4454</v>
      </c>
      <c r="C116" s="28" t="s">
        <v>1199</v>
      </c>
      <c r="D116" s="77" t="s">
        <v>288</v>
      </c>
      <c r="E116" s="58" t="s">
        <v>1200</v>
      </c>
      <c r="F116" s="41" t="s">
        <v>391</v>
      </c>
      <c r="G116" s="98" t="str">
        <f>D116&amp;E116&amp;"  "&amp;F116</f>
        <v>เด็กหญิงภัณฑิลา  พวงแก้ว</v>
      </c>
      <c r="H116" s="41"/>
      <c r="I116" s="41"/>
      <c r="J116" s="41"/>
      <c r="K116" s="41"/>
      <c r="L116" s="41"/>
      <c r="M116" s="41"/>
      <c r="N116" s="79"/>
      <c r="O116" s="79"/>
      <c r="P116" s="79"/>
    </row>
    <row r="117" spans="1:16" ht="19.5" customHeight="1">
      <c r="A117" s="57">
        <v>25</v>
      </c>
      <c r="B117" s="76">
        <v>4455</v>
      </c>
      <c r="C117" s="28" t="s">
        <v>1201</v>
      </c>
      <c r="D117" s="77" t="s">
        <v>288</v>
      </c>
      <c r="E117" s="58" t="s">
        <v>1202</v>
      </c>
      <c r="F117" s="41" t="s">
        <v>1203</v>
      </c>
      <c r="G117" s="98" t="str">
        <f t="shared" ref="G117:G118" si="8">D117&amp;E117&amp;"  "&amp;F117</f>
        <v>เด็กหญิงรัตติกาล  บุญเจริญ</v>
      </c>
      <c r="H117" s="41"/>
      <c r="I117" s="41"/>
      <c r="J117" s="41"/>
      <c r="K117" s="41"/>
      <c r="L117" s="41"/>
      <c r="M117" s="41"/>
      <c r="N117" s="79"/>
      <c r="O117" s="79"/>
      <c r="P117" s="79"/>
    </row>
    <row r="118" spans="1:16" ht="19.5" customHeight="1">
      <c r="A118" s="57">
        <v>26</v>
      </c>
      <c r="B118" s="76">
        <v>4456</v>
      </c>
      <c r="C118" s="28" t="s">
        <v>1204</v>
      </c>
      <c r="D118" s="77" t="s">
        <v>288</v>
      </c>
      <c r="E118" s="58" t="s">
        <v>1174</v>
      </c>
      <c r="F118" s="41" t="s">
        <v>1205</v>
      </c>
      <c r="G118" s="98" t="str">
        <f t="shared" si="8"/>
        <v>เด็กหญิงวันดี  เวียน</v>
      </c>
      <c r="H118" s="41"/>
      <c r="I118" s="41"/>
      <c r="J118" s="41"/>
      <c r="K118" s="41"/>
      <c r="L118" s="41"/>
      <c r="M118" s="41"/>
      <c r="N118" s="79"/>
      <c r="O118" s="79"/>
      <c r="P118" s="79"/>
    </row>
    <row r="119" spans="1:16" ht="19.5" customHeight="1">
      <c r="A119" s="57">
        <v>27</v>
      </c>
      <c r="B119" s="76">
        <v>4457</v>
      </c>
      <c r="C119" s="28" t="s">
        <v>1206</v>
      </c>
      <c r="D119" s="77" t="s">
        <v>288</v>
      </c>
      <c r="E119" s="58" t="s">
        <v>1207</v>
      </c>
      <c r="F119" s="41" t="s">
        <v>168</v>
      </c>
      <c r="G119" s="98" t="str">
        <f>D119&amp;E119&amp;"  "&amp;F119</f>
        <v>เด็กหญิงวิสา  นวล</v>
      </c>
      <c r="H119" s="41"/>
      <c r="I119" s="41"/>
      <c r="J119" s="41"/>
      <c r="K119" s="41"/>
      <c r="L119" s="41"/>
      <c r="M119" s="41"/>
      <c r="N119" s="79"/>
      <c r="O119" s="79"/>
      <c r="P119" s="79"/>
    </row>
    <row r="120" spans="1:16" ht="19.5" customHeight="1">
      <c r="A120" s="57">
        <v>28</v>
      </c>
      <c r="B120" s="76">
        <v>4458</v>
      </c>
      <c r="C120" s="28" t="s">
        <v>1208</v>
      </c>
      <c r="D120" s="77" t="s">
        <v>288</v>
      </c>
      <c r="E120" s="58" t="s">
        <v>1209</v>
      </c>
      <c r="F120" s="41" t="s">
        <v>1210</v>
      </c>
      <c r="G120" s="98" t="str">
        <f>D120&amp;E120&amp;"  "&amp;F120</f>
        <v>เด็กหญิงสุธิตา  บุญจิตตา</v>
      </c>
      <c r="H120" s="41"/>
      <c r="I120" s="41"/>
      <c r="J120" s="41"/>
      <c r="K120" s="41"/>
      <c r="L120" s="41"/>
      <c r="M120" s="41"/>
      <c r="N120" s="79"/>
      <c r="O120" s="79"/>
      <c r="P120" s="79"/>
    </row>
    <row r="121" spans="1:16" ht="19.5" customHeight="1">
      <c r="A121" s="57">
        <v>29</v>
      </c>
      <c r="B121" s="76">
        <v>4459</v>
      </c>
      <c r="C121" s="28" t="s">
        <v>1211</v>
      </c>
      <c r="D121" s="77" t="s">
        <v>288</v>
      </c>
      <c r="E121" s="58" t="s">
        <v>400</v>
      </c>
      <c r="F121" s="41" t="s">
        <v>134</v>
      </c>
      <c r="G121" s="98" t="str">
        <f>D121&amp;E121&amp;"  "&amp;F121</f>
        <v>เด็กหญิงอรัญญา  เกษี</v>
      </c>
      <c r="H121" s="41"/>
      <c r="I121" s="41"/>
      <c r="J121" s="41"/>
      <c r="K121" s="41"/>
      <c r="L121" s="41"/>
      <c r="M121" s="41"/>
      <c r="N121" s="79"/>
      <c r="O121" s="79"/>
      <c r="P121" s="79"/>
    </row>
    <row r="122" spans="1:16" ht="19.5" customHeight="1">
      <c r="A122" s="57">
        <v>30</v>
      </c>
      <c r="B122" s="76">
        <v>4460</v>
      </c>
      <c r="C122" s="28" t="s">
        <v>1212</v>
      </c>
      <c r="D122" s="77" t="s">
        <v>288</v>
      </c>
      <c r="E122" s="58" t="s">
        <v>1213</v>
      </c>
      <c r="F122" s="41" t="s">
        <v>1214</v>
      </c>
      <c r="G122" s="172" t="str">
        <f>D122&amp;E122&amp;"  "&amp;F122</f>
        <v>เด็กหญิงอมลวรรณ  กิจนุเคราะห์</v>
      </c>
      <c r="H122" s="41"/>
      <c r="I122" s="41"/>
      <c r="J122" s="41"/>
      <c r="K122" s="41"/>
      <c r="L122" s="41"/>
      <c r="M122" s="41"/>
      <c r="N122" s="79"/>
      <c r="O122" s="79"/>
      <c r="P122" s="79"/>
    </row>
    <row r="126" spans="1:16" ht="19.5" customHeight="1">
      <c r="A126" s="11"/>
      <c r="B126" s="11"/>
      <c r="C126" s="11"/>
      <c r="D126" s="11"/>
      <c r="E126" s="11"/>
      <c r="F126" s="11"/>
      <c r="G126" s="11" t="s">
        <v>1271</v>
      </c>
      <c r="H126" s="11"/>
      <c r="I126" s="11"/>
      <c r="J126" s="11"/>
      <c r="K126" s="11"/>
      <c r="L126" s="11"/>
      <c r="M126" s="15"/>
      <c r="N126" s="15"/>
      <c r="O126" s="15"/>
      <c r="P126" s="15"/>
    </row>
    <row r="127" spans="1:16" ht="6" customHeight="1">
      <c r="A127" s="23"/>
      <c r="B127" s="137"/>
      <c r="C127" s="9"/>
      <c r="D127" s="9"/>
      <c r="E127" s="10"/>
      <c r="F127" s="9"/>
      <c r="G127" s="9"/>
      <c r="H127" s="9"/>
      <c r="I127" s="9"/>
      <c r="J127" s="16"/>
      <c r="K127" s="16"/>
      <c r="L127" s="16"/>
      <c r="M127" s="15"/>
      <c r="N127" s="15"/>
      <c r="O127" s="15"/>
      <c r="P127" s="15"/>
    </row>
    <row r="128" spans="1:16" ht="19.5" customHeight="1">
      <c r="A128" s="137"/>
      <c r="B128" s="137" t="s">
        <v>294</v>
      </c>
      <c r="C128" s="8" t="s">
        <v>299</v>
      </c>
      <c r="D128" s="8"/>
      <c r="E128" s="3"/>
      <c r="F128" s="137" t="s">
        <v>298</v>
      </c>
      <c r="G128" s="137"/>
      <c r="H128" s="137"/>
      <c r="I128" s="26" t="s">
        <v>685</v>
      </c>
      <c r="J128" s="26"/>
      <c r="K128" s="26" t="s">
        <v>891</v>
      </c>
      <c r="L128" s="26"/>
      <c r="M128" s="26"/>
      <c r="N128" s="26"/>
      <c r="O128" s="13" t="s">
        <v>297</v>
      </c>
      <c r="P128" s="13"/>
    </row>
    <row r="129" spans="1:16" ht="19.5" customHeight="1">
      <c r="A129" s="53" t="s">
        <v>293</v>
      </c>
      <c r="B129" s="53" t="s">
        <v>295</v>
      </c>
      <c r="C129" s="7" t="s">
        <v>296</v>
      </c>
      <c r="D129" s="7"/>
      <c r="E129" s="6"/>
      <c r="F129" s="53"/>
      <c r="G129" s="53"/>
      <c r="H129" s="53"/>
      <c r="I129" s="27" t="s">
        <v>685</v>
      </c>
      <c r="J129" s="27" t="s">
        <v>1445</v>
      </c>
      <c r="K129" s="27"/>
      <c r="L129" s="27"/>
      <c r="M129" s="27"/>
      <c r="N129" s="27"/>
      <c r="O129" s="13"/>
      <c r="P129" s="13"/>
    </row>
    <row r="130" spans="1:16" ht="6" customHeight="1">
      <c r="A130" s="55"/>
      <c r="B130" s="35"/>
      <c r="C130" s="56"/>
      <c r="D130" s="36"/>
      <c r="E130" s="36"/>
      <c r="F130" s="36"/>
      <c r="G130" s="36"/>
      <c r="H130" s="36"/>
      <c r="I130" s="36"/>
      <c r="J130" s="36"/>
      <c r="K130" s="36"/>
      <c r="L130" s="36"/>
      <c r="M130" s="36"/>
    </row>
    <row r="131" spans="1:16" ht="20.399999999999999">
      <c r="A131" s="1" t="s">
        <v>289</v>
      </c>
      <c r="B131" s="12" t="s">
        <v>290</v>
      </c>
      <c r="C131" s="1" t="s">
        <v>291</v>
      </c>
      <c r="D131" s="1" t="s">
        <v>292</v>
      </c>
      <c r="E131" s="58"/>
      <c r="F131" s="41"/>
      <c r="G131" s="1" t="s">
        <v>292</v>
      </c>
      <c r="H131" s="41"/>
      <c r="I131" s="41"/>
      <c r="J131" s="41"/>
      <c r="K131" s="41"/>
      <c r="L131" s="58"/>
      <c r="M131" s="41"/>
      <c r="N131" s="79"/>
      <c r="O131" s="79"/>
      <c r="P131" s="79"/>
    </row>
    <row r="132" spans="1:16" ht="19.5" customHeight="1">
      <c r="A132" s="57">
        <v>31</v>
      </c>
      <c r="B132" s="76">
        <v>4515</v>
      </c>
      <c r="C132" s="28" t="s">
        <v>1446</v>
      </c>
      <c r="D132" s="77" t="s">
        <v>288</v>
      </c>
      <c r="E132" s="58" t="s">
        <v>1447</v>
      </c>
      <c r="F132" s="41" t="s">
        <v>1360</v>
      </c>
      <c r="G132" s="98" t="str">
        <f>D132&amp;E132&amp;"  "&amp;F132</f>
        <v>เด็กหญิงกชพร  ธนากิจ</v>
      </c>
      <c r="H132" s="41"/>
      <c r="I132" s="41"/>
      <c r="J132" s="41"/>
      <c r="K132" s="41"/>
      <c r="L132" s="41"/>
      <c r="M132" s="41"/>
      <c r="N132" s="79"/>
      <c r="O132" s="79"/>
      <c r="P132" s="79"/>
    </row>
    <row r="133" spans="1:16" ht="19.5" customHeight="1">
      <c r="A133" s="46"/>
      <c r="B133" s="46"/>
      <c r="C133" s="32"/>
      <c r="D133" s="82"/>
      <c r="E133" s="42"/>
      <c r="F133" s="42"/>
      <c r="G133" s="103"/>
      <c r="H133" s="42"/>
      <c r="I133" s="42"/>
      <c r="J133" s="42"/>
      <c r="K133" s="42"/>
      <c r="L133" s="42"/>
      <c r="M133" s="42"/>
      <c r="N133" s="91"/>
      <c r="O133" s="91"/>
      <c r="P133" s="91"/>
    </row>
    <row r="134" spans="1:16" ht="19.5" customHeight="1">
      <c r="A134" s="81"/>
      <c r="B134" s="176" t="s">
        <v>448</v>
      </c>
      <c r="C134" s="176"/>
      <c r="D134" s="31"/>
      <c r="E134" s="31"/>
      <c r="F134" s="31"/>
      <c r="G134" s="38" t="str">
        <f t="shared" ref="G134" si="9">D134&amp;E134&amp;"  "&amp;F134</f>
        <v xml:space="preserve">  </v>
      </c>
      <c r="H134" s="31"/>
      <c r="I134" s="31"/>
      <c r="J134" s="176" t="s">
        <v>452</v>
      </c>
      <c r="K134" s="176"/>
      <c r="L134" s="176"/>
      <c r="M134" s="176"/>
      <c r="N134" s="31"/>
      <c r="O134" s="91"/>
      <c r="P134" s="91"/>
    </row>
    <row r="135" spans="1:16" ht="19.5" customHeight="1">
      <c r="A135" s="81"/>
      <c r="B135" s="48" t="s">
        <v>449</v>
      </c>
      <c r="C135" s="48"/>
      <c r="D135" s="31"/>
      <c r="E135" s="31"/>
      <c r="F135" s="31"/>
      <c r="G135" s="31"/>
      <c r="H135" s="31"/>
      <c r="I135" s="128" t="s">
        <v>453</v>
      </c>
      <c r="J135" s="128"/>
      <c r="K135" s="48"/>
      <c r="O135" s="91"/>
      <c r="P135" s="91"/>
    </row>
    <row r="136" spans="1:16" ht="19.5" customHeight="1">
      <c r="A136" s="81"/>
      <c r="B136" s="178" t="s">
        <v>450</v>
      </c>
      <c r="C136" s="178"/>
      <c r="D136" s="31"/>
      <c r="E136" s="31"/>
      <c r="F136" s="31"/>
      <c r="G136" s="31"/>
      <c r="H136" s="31"/>
      <c r="I136" s="126" t="s">
        <v>454</v>
      </c>
      <c r="J136" s="126"/>
      <c r="K136" s="126"/>
      <c r="L136" s="126"/>
      <c r="M136" s="126"/>
      <c r="O136" s="91"/>
      <c r="P136" s="91"/>
    </row>
    <row r="137" spans="1:16" ht="19.5" customHeight="1">
      <c r="A137" s="81"/>
      <c r="B137" s="179" t="s">
        <v>892</v>
      </c>
      <c r="C137" s="179"/>
      <c r="D137" s="31"/>
      <c r="E137" s="31"/>
      <c r="F137" s="31"/>
      <c r="G137" s="31"/>
      <c r="H137" s="31"/>
      <c r="I137" s="178" t="s">
        <v>455</v>
      </c>
      <c r="J137" s="178"/>
      <c r="K137" s="178"/>
      <c r="L137" s="178"/>
      <c r="M137" s="178"/>
      <c r="N137" s="178"/>
      <c r="O137" s="91"/>
      <c r="P137" s="91"/>
    </row>
    <row r="138" spans="1:16" ht="19.5" customHeight="1">
      <c r="A138" s="81"/>
      <c r="B138" s="126"/>
      <c r="C138" s="126"/>
      <c r="D138" s="31"/>
      <c r="E138" s="31"/>
      <c r="F138" s="31"/>
      <c r="G138" s="31"/>
      <c r="H138" s="31"/>
      <c r="I138" s="125"/>
      <c r="J138" s="125"/>
      <c r="K138" s="125"/>
      <c r="L138" s="125"/>
      <c r="M138" s="125"/>
      <c r="N138" s="125"/>
      <c r="O138" s="91"/>
      <c r="P138" s="91"/>
    </row>
    <row r="139" spans="1:16" ht="19.5" customHeight="1">
      <c r="A139" s="81"/>
      <c r="B139" s="126"/>
      <c r="C139" s="126"/>
      <c r="D139" s="31"/>
      <c r="E139" s="31"/>
      <c r="F139" s="31"/>
      <c r="G139" s="31"/>
      <c r="H139" s="31"/>
      <c r="I139" s="125"/>
      <c r="J139" s="125"/>
      <c r="K139" s="125"/>
      <c r="L139" s="125"/>
      <c r="M139" s="125"/>
      <c r="N139" s="125"/>
      <c r="O139" s="91"/>
      <c r="P139" s="91"/>
    </row>
    <row r="140" spans="1:16" ht="19.5" customHeight="1">
      <c r="A140" s="81"/>
      <c r="B140" s="46"/>
      <c r="C140" s="32"/>
      <c r="D140" s="82"/>
      <c r="E140" s="42"/>
      <c r="F140" s="42"/>
      <c r="G140" s="42"/>
      <c r="H140" s="42"/>
      <c r="I140" s="42"/>
      <c r="J140" s="42"/>
      <c r="K140" s="42"/>
      <c r="L140" s="42"/>
      <c r="M140" s="33"/>
      <c r="N140" s="91"/>
      <c r="O140" s="91"/>
      <c r="P140" s="91"/>
    </row>
    <row r="141" spans="1:16">
      <c r="B141" s="124"/>
      <c r="C141" s="89"/>
      <c r="D141" s="89"/>
    </row>
    <row r="142" spans="1:16">
      <c r="B142" s="124"/>
      <c r="C142" s="89"/>
      <c r="D142" s="89"/>
    </row>
    <row r="143" spans="1:16">
      <c r="B143" s="124"/>
      <c r="C143" s="89"/>
      <c r="D143" s="89"/>
    </row>
    <row r="144" spans="1:16">
      <c r="B144" s="124"/>
      <c r="C144" s="89"/>
      <c r="D144" s="89"/>
    </row>
    <row r="145" spans="2:4">
      <c r="B145" s="124"/>
      <c r="C145" s="89"/>
      <c r="D145" s="89"/>
    </row>
    <row r="146" spans="2:4">
      <c r="B146" s="124"/>
      <c r="C146" s="89"/>
      <c r="D146" s="89"/>
    </row>
    <row r="147" spans="2:4">
      <c r="B147" s="124"/>
      <c r="C147" s="89"/>
      <c r="D147" s="89"/>
    </row>
    <row r="148" spans="2:4">
      <c r="B148" s="124"/>
      <c r="C148" s="89"/>
      <c r="D148" s="89"/>
    </row>
    <row r="149" spans="2:4">
      <c r="B149" s="124"/>
      <c r="C149" s="89"/>
      <c r="D149" s="89"/>
    </row>
    <row r="150" spans="2:4">
      <c r="B150" s="124"/>
      <c r="C150" s="89"/>
      <c r="D150" s="89"/>
    </row>
    <row r="151" spans="2:4">
      <c r="B151" s="124"/>
      <c r="C151" s="89"/>
      <c r="D151" s="89"/>
    </row>
    <row r="152" spans="2:4">
      <c r="B152" s="124"/>
      <c r="C152" s="89"/>
      <c r="D152" s="89"/>
    </row>
    <row r="153" spans="2:4">
      <c r="B153" s="124"/>
      <c r="C153" s="89"/>
      <c r="D153" s="89"/>
    </row>
    <row r="154" spans="2:4">
      <c r="B154" s="124"/>
      <c r="C154" s="89"/>
      <c r="D154" s="89"/>
    </row>
    <row r="155" spans="2:4">
      <c r="B155" s="124"/>
      <c r="C155" s="89"/>
      <c r="D155" s="89"/>
    </row>
    <row r="156" spans="2:4">
      <c r="B156" s="124"/>
      <c r="C156" s="89"/>
      <c r="D156" s="89"/>
    </row>
    <row r="157" spans="2:4">
      <c r="B157" s="124"/>
      <c r="C157" s="89"/>
      <c r="D157" s="89"/>
    </row>
    <row r="158" spans="2:4">
      <c r="B158" s="124"/>
      <c r="C158" s="89"/>
      <c r="D158" s="89"/>
    </row>
    <row r="159" spans="2:4">
      <c r="B159" s="124"/>
      <c r="C159" s="89"/>
      <c r="D159" s="89"/>
    </row>
    <row r="160" spans="2:4">
      <c r="B160" s="124"/>
      <c r="C160" s="89"/>
      <c r="D160" s="89"/>
    </row>
    <row r="161" spans="2:19">
      <c r="B161" s="124"/>
      <c r="C161" s="89"/>
      <c r="D161" s="89"/>
    </row>
    <row r="162" spans="2:19">
      <c r="B162" s="124"/>
      <c r="C162" s="89"/>
      <c r="D162" s="89"/>
    </row>
    <row r="163" spans="2:19">
      <c r="B163" s="124"/>
      <c r="C163" s="89"/>
      <c r="D163" s="89"/>
    </row>
    <row r="164" spans="2:19">
      <c r="B164" s="124"/>
      <c r="C164" s="89"/>
      <c r="D164" s="89"/>
    </row>
    <row r="166" spans="2:19">
      <c r="Q166" s="89"/>
      <c r="R166" s="89"/>
      <c r="S166" s="89"/>
    </row>
    <row r="167" spans="2:19">
      <c r="Q167" s="89"/>
      <c r="R167" s="89"/>
      <c r="S167" s="89"/>
    </row>
    <row r="168" spans="2:19">
      <c r="Q168" s="89"/>
      <c r="R168" s="89"/>
      <c r="S168" s="89"/>
    </row>
    <row r="169" spans="2:19">
      <c r="Q169" s="89"/>
      <c r="R169" s="89"/>
      <c r="S169" s="89"/>
    </row>
    <row r="170" spans="2:19">
      <c r="Q170" s="89"/>
      <c r="R170" s="89"/>
      <c r="S170" s="89"/>
    </row>
    <row r="171" spans="2:19">
      <c r="Q171" s="89"/>
      <c r="R171" s="89"/>
      <c r="S171" s="89"/>
    </row>
    <row r="172" spans="2:19">
      <c r="Q172" s="89"/>
    </row>
    <row r="173" spans="2:19">
      <c r="Q173" s="89"/>
    </row>
    <row r="174" spans="2:19">
      <c r="Q174" s="89"/>
    </row>
    <row r="175" spans="2:19">
      <c r="Q175" s="89"/>
    </row>
    <row r="176" spans="2:19">
      <c r="Q176" s="89"/>
    </row>
    <row r="177" spans="2:17">
      <c r="Q177" s="89"/>
    </row>
    <row r="178" spans="2:17">
      <c r="Q178" s="89"/>
    </row>
    <row r="179" spans="2:17">
      <c r="Q179" s="89"/>
    </row>
    <row r="180" spans="2:17">
      <c r="Q180" s="89"/>
    </row>
    <row r="181" spans="2:17">
      <c r="Q181" s="89"/>
    </row>
    <row r="182" spans="2:17">
      <c r="Q182" s="89"/>
    </row>
    <row r="183" spans="2:17">
      <c r="Q183" s="89"/>
    </row>
    <row r="184" spans="2:17">
      <c r="B184" s="124"/>
      <c r="C184" s="89"/>
      <c r="D184" s="89"/>
      <c r="E184" s="89"/>
      <c r="F184" s="89"/>
      <c r="Q184" s="89"/>
    </row>
    <row r="185" spans="2:17">
      <c r="B185" s="124"/>
      <c r="C185" s="89"/>
      <c r="D185" s="89"/>
      <c r="E185" s="89"/>
      <c r="F185" s="89"/>
      <c r="Q185" s="89"/>
    </row>
    <row r="186" spans="2:17">
      <c r="B186" s="124"/>
      <c r="C186" s="89"/>
      <c r="D186" s="89"/>
      <c r="E186" s="89"/>
      <c r="F186" s="89"/>
      <c r="Q186" s="89"/>
    </row>
    <row r="187" spans="2:17">
      <c r="B187" s="124"/>
      <c r="C187" s="89"/>
      <c r="D187" s="89"/>
      <c r="E187" s="89"/>
      <c r="F187" s="89"/>
      <c r="Q187" s="89"/>
    </row>
    <row r="188" spans="2:17">
      <c r="B188" s="124"/>
      <c r="C188" s="89"/>
      <c r="D188" s="89"/>
      <c r="E188" s="89"/>
      <c r="F188" s="89"/>
      <c r="Q188" s="89"/>
    </row>
    <row r="189" spans="2:17">
      <c r="B189" s="124"/>
      <c r="C189" s="89"/>
      <c r="D189" s="89"/>
      <c r="E189" s="89"/>
      <c r="F189" s="89"/>
      <c r="Q189" s="89"/>
    </row>
    <row r="190" spans="2:17">
      <c r="B190" s="124"/>
      <c r="C190" s="89"/>
      <c r="D190" s="89"/>
      <c r="E190" s="89"/>
      <c r="F190" s="89"/>
      <c r="Q190" s="89"/>
    </row>
    <row r="191" spans="2:17">
      <c r="B191" s="124"/>
      <c r="C191" s="89"/>
      <c r="D191" s="89"/>
      <c r="E191" s="89"/>
      <c r="F191" s="89"/>
      <c r="Q191" s="89"/>
    </row>
    <row r="192" spans="2:17">
      <c r="B192" s="124"/>
      <c r="C192" s="89"/>
      <c r="D192" s="89"/>
      <c r="E192" s="89"/>
      <c r="F192" s="89"/>
      <c r="Q192" s="89"/>
    </row>
    <row r="193" spans="2:17">
      <c r="B193" s="124"/>
      <c r="C193" s="89"/>
      <c r="D193" s="89"/>
      <c r="E193" s="89"/>
      <c r="F193" s="89"/>
      <c r="Q193" s="89"/>
    </row>
    <row r="194" spans="2:17">
      <c r="B194" s="124"/>
      <c r="C194" s="89"/>
      <c r="D194" s="89"/>
      <c r="E194" s="89"/>
      <c r="F194" s="89"/>
      <c r="Q194" s="89"/>
    </row>
    <row r="195" spans="2:17">
      <c r="B195" s="124"/>
      <c r="C195" s="89"/>
      <c r="D195" s="89"/>
      <c r="E195" s="89"/>
      <c r="F195" s="89"/>
      <c r="Q195" s="89"/>
    </row>
    <row r="196" spans="2:17">
      <c r="B196" s="124"/>
      <c r="C196" s="89"/>
      <c r="D196" s="89"/>
      <c r="E196" s="89"/>
      <c r="F196" s="89"/>
      <c r="Q196" s="89"/>
    </row>
    <row r="197" spans="2:17">
      <c r="B197" s="124"/>
      <c r="C197" s="89"/>
      <c r="D197" s="89"/>
      <c r="E197" s="89"/>
      <c r="F197" s="89"/>
      <c r="Q197" s="89"/>
    </row>
    <row r="198" spans="2:17">
      <c r="B198" s="124"/>
      <c r="C198" s="89"/>
      <c r="D198" s="89"/>
      <c r="E198" s="89"/>
      <c r="F198" s="89"/>
      <c r="Q198" s="89"/>
    </row>
    <row r="199" spans="2:17">
      <c r="B199" s="124"/>
      <c r="C199" s="89"/>
      <c r="D199" s="89"/>
      <c r="E199" s="89"/>
      <c r="F199" s="89"/>
      <c r="Q199" s="89"/>
    </row>
    <row r="200" spans="2:17">
      <c r="B200" s="124"/>
      <c r="C200" s="89"/>
      <c r="D200" s="89"/>
      <c r="E200" s="89"/>
      <c r="F200" s="89"/>
      <c r="Q200" s="89"/>
    </row>
    <row r="201" spans="2:17">
      <c r="B201" s="124"/>
      <c r="C201" s="89"/>
      <c r="D201" s="89"/>
      <c r="E201" s="89"/>
      <c r="F201" s="89"/>
      <c r="Q201" s="89"/>
    </row>
    <row r="202" spans="2:17">
      <c r="B202" s="124"/>
      <c r="C202" s="89"/>
      <c r="D202" s="89"/>
      <c r="E202" s="89"/>
      <c r="F202" s="89"/>
      <c r="Q202" s="89"/>
    </row>
    <row r="203" spans="2:17">
      <c r="B203" s="124"/>
      <c r="C203" s="89"/>
      <c r="D203" s="89"/>
      <c r="E203" s="89"/>
      <c r="F203" s="89"/>
      <c r="Q203" s="89"/>
    </row>
    <row r="204" spans="2:17">
      <c r="B204" s="124"/>
      <c r="C204" s="89"/>
      <c r="D204" s="89"/>
      <c r="E204" s="89"/>
      <c r="F204" s="89"/>
      <c r="Q204" s="89"/>
    </row>
    <row r="205" spans="2:17">
      <c r="B205" s="124"/>
      <c r="C205" s="89"/>
      <c r="D205" s="89"/>
      <c r="E205" s="89"/>
      <c r="F205" s="89"/>
      <c r="Q205" s="89"/>
    </row>
    <row r="206" spans="2:17">
      <c r="B206" s="124"/>
      <c r="C206" s="89"/>
      <c r="D206" s="89"/>
      <c r="E206" s="89"/>
      <c r="F206" s="89"/>
      <c r="Q206" s="89"/>
    </row>
    <row r="207" spans="2:17">
      <c r="B207" s="124"/>
      <c r="C207" s="89"/>
      <c r="D207" s="89"/>
      <c r="E207" s="89"/>
      <c r="F207" s="89"/>
      <c r="Q207" s="89"/>
    </row>
    <row r="208" spans="2:17">
      <c r="B208" s="124"/>
      <c r="C208" s="89"/>
      <c r="D208" s="89"/>
      <c r="E208" s="89"/>
      <c r="F208" s="89"/>
      <c r="Q208" s="89"/>
    </row>
    <row r="209" spans="2:17">
      <c r="Q209" s="89"/>
    </row>
    <row r="210" spans="2:17">
      <c r="Q210" s="89"/>
    </row>
    <row r="211" spans="2:17">
      <c r="Q211" s="89"/>
    </row>
    <row r="212" spans="2:17">
      <c r="Q212" s="89"/>
    </row>
    <row r="213" spans="2:17">
      <c r="Q213" s="89"/>
    </row>
    <row r="214" spans="2:17">
      <c r="Q214" s="89"/>
    </row>
    <row r="215" spans="2:17">
      <c r="Q215" s="89"/>
    </row>
    <row r="216" spans="2:17">
      <c r="Q216" s="89"/>
    </row>
    <row r="217" spans="2:17">
      <c r="Q217" s="89"/>
    </row>
    <row r="218" spans="2:17">
      <c r="Q218" s="89"/>
    </row>
    <row r="219" spans="2:17">
      <c r="B219" s="124"/>
      <c r="C219" s="89"/>
      <c r="D219" s="89"/>
      <c r="E219" s="89"/>
      <c r="F219" s="89"/>
      <c r="Q219" s="89"/>
    </row>
    <row r="220" spans="2:17">
      <c r="B220" s="124"/>
      <c r="C220" s="89"/>
      <c r="D220" s="89"/>
      <c r="E220" s="89"/>
      <c r="F220" s="89"/>
      <c r="Q220" s="89"/>
    </row>
    <row r="221" spans="2:17">
      <c r="B221" s="124"/>
      <c r="C221" s="89"/>
      <c r="D221" s="89"/>
      <c r="E221" s="89"/>
      <c r="F221" s="89"/>
      <c r="Q221" s="89"/>
    </row>
    <row r="222" spans="2:17">
      <c r="B222" s="124"/>
      <c r="C222" s="89"/>
      <c r="D222" s="89"/>
      <c r="E222" s="89"/>
      <c r="F222" s="89"/>
      <c r="Q222" s="89"/>
    </row>
    <row r="223" spans="2:17">
      <c r="B223" s="124"/>
      <c r="C223" s="89"/>
      <c r="D223" s="89"/>
      <c r="E223" s="89"/>
      <c r="F223" s="89"/>
      <c r="Q223" s="89"/>
    </row>
    <row r="224" spans="2:17">
      <c r="B224" s="124"/>
      <c r="C224" s="89"/>
      <c r="D224" s="89"/>
      <c r="E224" s="89"/>
      <c r="F224" s="89"/>
      <c r="Q224" s="89"/>
    </row>
    <row r="225" spans="2:17">
      <c r="B225" s="124"/>
      <c r="C225" s="89"/>
      <c r="D225" s="89"/>
      <c r="E225" s="89"/>
      <c r="F225" s="89"/>
      <c r="Q225" s="89"/>
    </row>
    <row r="226" spans="2:17">
      <c r="B226" s="124"/>
      <c r="C226" s="89"/>
      <c r="D226" s="89"/>
      <c r="E226" s="89"/>
      <c r="F226" s="89"/>
      <c r="Q226" s="89"/>
    </row>
    <row r="227" spans="2:17">
      <c r="B227" s="124"/>
      <c r="C227" s="89"/>
      <c r="D227" s="89"/>
      <c r="E227" s="89"/>
      <c r="F227" s="89"/>
      <c r="Q227" s="89"/>
    </row>
    <row r="228" spans="2:17">
      <c r="B228" s="124"/>
      <c r="C228" s="89"/>
      <c r="D228" s="89"/>
      <c r="E228" s="89"/>
      <c r="F228" s="89"/>
      <c r="Q228" s="89"/>
    </row>
    <row r="229" spans="2:17">
      <c r="B229" s="124"/>
      <c r="C229" s="89"/>
      <c r="D229" s="89"/>
      <c r="E229" s="89"/>
      <c r="F229" s="89"/>
      <c r="Q229" s="89"/>
    </row>
    <row r="230" spans="2:17">
      <c r="B230" s="124"/>
      <c r="C230" s="89"/>
      <c r="D230" s="89"/>
      <c r="E230" s="89"/>
      <c r="F230" s="89"/>
      <c r="Q230" s="89"/>
    </row>
    <row r="231" spans="2:17">
      <c r="B231" s="124"/>
      <c r="C231" s="89"/>
      <c r="D231" s="89"/>
      <c r="E231" s="89"/>
      <c r="F231" s="89"/>
      <c r="Q231" s="89"/>
    </row>
    <row r="232" spans="2:17">
      <c r="B232" s="124"/>
      <c r="C232" s="89"/>
      <c r="D232" s="89"/>
      <c r="E232" s="89"/>
      <c r="F232" s="89"/>
      <c r="Q232" s="89"/>
    </row>
    <row r="233" spans="2:17">
      <c r="B233" s="124"/>
      <c r="C233" s="89"/>
      <c r="D233" s="89"/>
      <c r="E233" s="89"/>
      <c r="F233" s="89"/>
      <c r="Q233" s="89"/>
    </row>
    <row r="234" spans="2:17">
      <c r="B234" s="124"/>
      <c r="C234" s="89"/>
      <c r="D234" s="89"/>
      <c r="E234" s="89"/>
      <c r="F234" s="89"/>
      <c r="Q234" s="89"/>
    </row>
    <row r="235" spans="2:17">
      <c r="B235" s="124"/>
      <c r="C235" s="89"/>
      <c r="D235" s="89"/>
      <c r="E235" s="89"/>
      <c r="F235" s="89"/>
      <c r="Q235" s="89"/>
    </row>
    <row r="236" spans="2:17">
      <c r="B236" s="124"/>
      <c r="C236" s="89"/>
      <c r="D236" s="89"/>
      <c r="E236" s="89"/>
      <c r="F236" s="89"/>
      <c r="Q236" s="89"/>
    </row>
    <row r="237" spans="2:17">
      <c r="B237" s="124"/>
      <c r="C237" s="89"/>
      <c r="D237" s="89"/>
      <c r="E237" s="89"/>
      <c r="F237" s="89"/>
      <c r="Q237" s="89"/>
    </row>
    <row r="238" spans="2:17">
      <c r="B238" s="124"/>
      <c r="C238" s="89"/>
      <c r="D238" s="89"/>
      <c r="E238" s="89"/>
      <c r="F238" s="89"/>
      <c r="Q238" s="89"/>
    </row>
    <row r="239" spans="2:17">
      <c r="B239" s="124"/>
      <c r="C239" s="89"/>
      <c r="D239" s="89"/>
      <c r="E239" s="89"/>
      <c r="F239" s="89"/>
      <c r="Q239" s="89"/>
    </row>
    <row r="240" spans="2:17">
      <c r="B240" s="124"/>
      <c r="C240" s="89"/>
      <c r="D240" s="89"/>
      <c r="E240" s="89"/>
      <c r="F240" s="89"/>
      <c r="Q240" s="89"/>
    </row>
    <row r="241" spans="2:17">
      <c r="B241" s="124"/>
      <c r="C241" s="89"/>
      <c r="D241" s="89"/>
      <c r="E241" s="89"/>
      <c r="F241" s="89"/>
      <c r="Q241" s="89"/>
    </row>
    <row r="242" spans="2:17">
      <c r="B242" s="124"/>
      <c r="C242" s="89"/>
      <c r="D242" s="89"/>
      <c r="E242" s="89"/>
      <c r="F242" s="89"/>
      <c r="Q242" s="89"/>
    </row>
    <row r="243" spans="2:17">
      <c r="B243" s="124"/>
      <c r="C243" s="89"/>
      <c r="D243" s="89"/>
      <c r="E243" s="89"/>
      <c r="F243" s="89"/>
      <c r="Q243" s="89"/>
    </row>
    <row r="244" spans="2:17">
      <c r="Q244" s="89"/>
    </row>
    <row r="245" spans="2:17">
      <c r="Q245" s="89"/>
    </row>
    <row r="246" spans="2:17">
      <c r="Q246" s="89"/>
    </row>
    <row r="247" spans="2:17">
      <c r="Q247" s="89"/>
    </row>
    <row r="248" spans="2:17">
      <c r="Q248" s="89"/>
    </row>
    <row r="249" spans="2:17">
      <c r="Q249" s="89"/>
    </row>
    <row r="250" spans="2:17">
      <c r="Q250" s="89"/>
    </row>
    <row r="251" spans="2:17">
      <c r="Q251" s="89"/>
    </row>
    <row r="252" spans="2:17">
      <c r="Q252" s="89"/>
    </row>
    <row r="253" spans="2:17">
      <c r="Q253" s="89"/>
    </row>
    <row r="254" spans="2:17">
      <c r="Q254" s="89"/>
    </row>
    <row r="255" spans="2:17">
      <c r="Q255" s="89"/>
    </row>
    <row r="256" spans="2:17">
      <c r="Q256" s="89"/>
    </row>
    <row r="257" spans="17:17">
      <c r="Q257" s="89"/>
    </row>
    <row r="258" spans="17:17">
      <c r="Q258" s="89"/>
    </row>
    <row r="259" spans="17:17">
      <c r="Q259" s="89"/>
    </row>
    <row r="260" spans="17:17">
      <c r="Q260" s="89"/>
    </row>
    <row r="261" spans="17:17">
      <c r="Q261" s="89"/>
    </row>
    <row r="262" spans="17:17">
      <c r="Q262" s="89"/>
    </row>
    <row r="263" spans="17:17">
      <c r="Q263" s="89"/>
    </row>
    <row r="264" spans="17:17">
      <c r="Q264" s="89"/>
    </row>
    <row r="265" spans="17:17">
      <c r="Q265" s="89"/>
    </row>
    <row r="266" spans="17:17">
      <c r="Q266" s="89"/>
    </row>
    <row r="267" spans="17:17">
      <c r="Q267" s="89"/>
    </row>
    <row r="268" spans="17:17">
      <c r="Q268" s="89"/>
    </row>
    <row r="269" spans="17:17">
      <c r="Q269" s="89"/>
    </row>
    <row r="270" spans="17:17">
      <c r="Q270" s="89"/>
    </row>
    <row r="271" spans="17:17">
      <c r="Q271" s="89"/>
    </row>
    <row r="272" spans="17:17">
      <c r="Q272" s="89"/>
    </row>
    <row r="273" spans="17:17">
      <c r="Q273" s="89"/>
    </row>
    <row r="274" spans="17:17">
      <c r="Q274" s="89"/>
    </row>
    <row r="275" spans="17:17">
      <c r="Q275" s="89"/>
    </row>
    <row r="276" spans="17:17">
      <c r="Q276" s="89"/>
    </row>
    <row r="277" spans="17:17">
      <c r="Q277" s="89"/>
    </row>
    <row r="278" spans="17:17">
      <c r="Q278" s="89"/>
    </row>
    <row r="279" spans="17:17">
      <c r="Q279" s="89"/>
    </row>
    <row r="280" spans="17:17">
      <c r="Q280" s="89"/>
    </row>
    <row r="281" spans="17:17">
      <c r="Q281" s="89"/>
    </row>
    <row r="282" spans="17:17">
      <c r="Q282" s="89"/>
    </row>
    <row r="283" spans="17:17">
      <c r="Q283" s="89"/>
    </row>
    <row r="284" spans="17:17">
      <c r="Q284" s="89"/>
    </row>
    <row r="285" spans="17:17">
      <c r="Q285" s="89"/>
    </row>
    <row r="286" spans="17:17">
      <c r="Q286" s="89"/>
    </row>
    <row r="287" spans="17:17">
      <c r="Q287" s="89"/>
    </row>
    <row r="288" spans="17:17">
      <c r="Q288" s="89"/>
    </row>
    <row r="289" spans="17:17">
      <c r="Q289" s="89"/>
    </row>
    <row r="290" spans="17:17">
      <c r="Q290" s="89"/>
    </row>
    <row r="291" spans="17:17">
      <c r="Q291" s="89"/>
    </row>
    <row r="292" spans="17:17">
      <c r="Q292" s="89"/>
    </row>
    <row r="293" spans="17:17">
      <c r="Q293" s="89"/>
    </row>
    <row r="294" spans="17:17">
      <c r="Q294" s="89"/>
    </row>
    <row r="295" spans="17:17">
      <c r="Q295" s="89"/>
    </row>
    <row r="296" spans="17:17">
      <c r="Q296" s="89"/>
    </row>
    <row r="297" spans="17:17">
      <c r="Q297" s="89"/>
    </row>
    <row r="298" spans="17:17">
      <c r="Q298" s="89"/>
    </row>
    <row r="299" spans="17:17">
      <c r="Q299" s="89"/>
    </row>
    <row r="300" spans="17:17">
      <c r="Q300" s="89"/>
    </row>
    <row r="301" spans="17:17">
      <c r="Q301" s="89"/>
    </row>
    <row r="302" spans="17:17">
      <c r="Q302" s="89"/>
    </row>
    <row r="303" spans="17:17">
      <c r="Q303" s="89"/>
    </row>
    <row r="304" spans="17:17">
      <c r="Q304" s="89"/>
    </row>
    <row r="305" spans="17:17">
      <c r="Q305" s="89"/>
    </row>
    <row r="306" spans="17:17">
      <c r="Q306" s="89"/>
    </row>
    <row r="307" spans="17:17">
      <c r="Q307" s="89"/>
    </row>
    <row r="308" spans="17:17">
      <c r="Q308" s="89"/>
    </row>
    <row r="309" spans="17:17">
      <c r="Q309" s="89"/>
    </row>
  </sheetData>
  <mergeCells count="10">
    <mergeCell ref="B136:C136"/>
    <mergeCell ref="B137:C137"/>
    <mergeCell ref="I137:N137"/>
    <mergeCell ref="B52:C52"/>
    <mergeCell ref="J52:M52"/>
    <mergeCell ref="B54:C54"/>
    <mergeCell ref="B55:C55"/>
    <mergeCell ref="I55:N55"/>
    <mergeCell ref="B134:C134"/>
    <mergeCell ref="J134:M134"/>
  </mergeCells>
  <pageMargins left="0.75" right="0.25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49"/>
  <sheetViews>
    <sheetView view="pageBreakPreview" topLeftCell="A58" zoomScaleNormal="100" zoomScaleSheetLayoutView="100" workbookViewId="0">
      <selection activeCell="Y62" sqref="Y62"/>
    </sheetView>
  </sheetViews>
  <sheetFormatPr defaultColWidth="9" defaultRowHeight="14.4"/>
  <cols>
    <col min="1" max="1" width="5.21875" style="47" customWidth="1"/>
    <col min="2" max="2" width="8.6640625" style="85" customWidth="1"/>
    <col min="3" max="3" width="14.88671875" style="47" customWidth="1"/>
    <col min="4" max="4" width="2.44140625" style="47" hidden="1" customWidth="1"/>
    <col min="5" max="5" width="3.77734375" style="47" hidden="1" customWidth="1"/>
    <col min="6" max="6" width="4.109375" style="47" hidden="1" customWidth="1"/>
    <col min="7" max="7" width="19.6640625" style="47" customWidth="1"/>
    <col min="8" max="15" width="4.6640625" style="47" customWidth="1"/>
    <col min="16" max="16384" width="9" style="47"/>
  </cols>
  <sheetData>
    <row r="1" spans="1:15" ht="14.1" customHeight="1">
      <c r="A1" s="21"/>
      <c r="B1" s="21"/>
      <c r="C1" s="13"/>
      <c r="D1" s="13"/>
      <c r="E1" s="14"/>
      <c r="F1" s="13"/>
      <c r="G1" s="13"/>
      <c r="H1" s="13"/>
      <c r="I1" s="13"/>
      <c r="J1" s="13"/>
      <c r="K1" s="13"/>
      <c r="L1" s="13"/>
      <c r="M1" s="15"/>
      <c r="N1" s="15"/>
      <c r="O1" s="15"/>
    </row>
    <row r="2" spans="1:15" ht="19.5" customHeight="1">
      <c r="A2" s="11"/>
      <c r="B2" s="11"/>
      <c r="C2" s="11"/>
      <c r="D2" s="11"/>
      <c r="E2" s="11"/>
      <c r="F2" s="11"/>
      <c r="G2" s="11" t="s">
        <v>1271</v>
      </c>
      <c r="H2" s="11"/>
      <c r="I2" s="11"/>
      <c r="J2" s="11"/>
      <c r="K2" s="11"/>
      <c r="L2" s="11"/>
      <c r="M2" s="15"/>
      <c r="N2" s="15"/>
      <c r="O2" s="15"/>
    </row>
    <row r="3" spans="1:15" ht="7.5" customHeight="1">
      <c r="A3" s="23"/>
      <c r="B3" s="112"/>
      <c r="C3" s="9"/>
      <c r="D3" s="9"/>
      <c r="E3" s="10"/>
      <c r="F3" s="9"/>
      <c r="G3" s="9"/>
      <c r="H3" s="9"/>
      <c r="I3" s="9"/>
      <c r="J3" s="16"/>
      <c r="K3" s="16"/>
      <c r="L3" s="16"/>
      <c r="M3" s="15"/>
      <c r="N3" s="15"/>
      <c r="O3" s="15"/>
    </row>
    <row r="4" spans="1:15" ht="19.5" customHeight="1">
      <c r="A4" s="112"/>
      <c r="B4" s="112" t="s">
        <v>294</v>
      </c>
      <c r="C4" s="180" t="s">
        <v>299</v>
      </c>
      <c r="D4" s="180"/>
      <c r="E4" s="180"/>
      <c r="F4" s="180"/>
      <c r="G4" s="180"/>
      <c r="H4" s="112"/>
      <c r="I4" s="26" t="s">
        <v>685</v>
      </c>
      <c r="J4" s="167" t="s">
        <v>1288</v>
      </c>
      <c r="K4" s="167"/>
      <c r="L4" s="167"/>
      <c r="M4" s="167"/>
      <c r="N4" s="167"/>
      <c r="O4" s="13" t="s">
        <v>297</v>
      </c>
    </row>
    <row r="5" spans="1:15" ht="19.5" customHeight="1">
      <c r="A5" s="53" t="s">
        <v>293</v>
      </c>
      <c r="B5" s="53" t="s">
        <v>295</v>
      </c>
      <c r="C5" s="7" t="s">
        <v>296</v>
      </c>
      <c r="D5" s="7"/>
      <c r="E5" s="6"/>
      <c r="F5" s="53"/>
      <c r="G5" s="53"/>
      <c r="H5" s="53"/>
      <c r="I5" s="27" t="s">
        <v>685</v>
      </c>
      <c r="J5" s="27" t="s">
        <v>1430</v>
      </c>
      <c r="K5" s="27"/>
      <c r="L5" s="27"/>
      <c r="M5" s="27"/>
      <c r="N5" s="27"/>
      <c r="O5" s="13"/>
    </row>
    <row r="6" spans="1:15" ht="6" customHeight="1">
      <c r="A6" s="55"/>
      <c r="B6" s="35"/>
      <c r="C6" s="5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5" ht="19.5" customHeight="1">
      <c r="A7" s="1" t="s">
        <v>289</v>
      </c>
      <c r="B7" s="12" t="s">
        <v>290</v>
      </c>
      <c r="C7" s="1" t="s">
        <v>291</v>
      </c>
      <c r="D7" s="1" t="s">
        <v>292</v>
      </c>
      <c r="E7" s="58"/>
      <c r="F7" s="41"/>
      <c r="G7" s="1" t="s">
        <v>292</v>
      </c>
      <c r="H7" s="41"/>
      <c r="I7" s="41"/>
      <c r="J7" s="41"/>
      <c r="K7" s="41"/>
      <c r="L7" s="58"/>
      <c r="M7" s="41"/>
      <c r="N7" s="79"/>
      <c r="O7" s="79"/>
    </row>
    <row r="8" spans="1:15" ht="19.5" customHeight="1">
      <c r="A8" s="57">
        <v>1</v>
      </c>
      <c r="B8" s="76" t="s">
        <v>761</v>
      </c>
      <c r="C8" s="28" t="s">
        <v>696</v>
      </c>
      <c r="D8" s="77" t="s">
        <v>287</v>
      </c>
      <c r="E8" s="41" t="s">
        <v>728</v>
      </c>
      <c r="F8" s="41" t="s">
        <v>147</v>
      </c>
      <c r="G8" s="41" t="str">
        <f>D8&amp;E8&amp;"  "&amp;F8</f>
        <v>เด็กชายภาคิน  แสงจันทร์</v>
      </c>
      <c r="H8" s="79"/>
      <c r="I8" s="79"/>
      <c r="J8" s="41"/>
      <c r="K8" s="41"/>
      <c r="L8" s="58"/>
      <c r="M8" s="41"/>
      <c r="N8" s="79"/>
      <c r="O8" s="79"/>
    </row>
    <row r="9" spans="1:15" ht="19.5" customHeight="1">
      <c r="A9" s="57">
        <v>2</v>
      </c>
      <c r="B9" s="76" t="s">
        <v>769</v>
      </c>
      <c r="C9" s="28" t="s">
        <v>768</v>
      </c>
      <c r="D9" s="77" t="s">
        <v>287</v>
      </c>
      <c r="E9" s="41" t="s">
        <v>740</v>
      </c>
      <c r="F9" s="41" t="s">
        <v>741</v>
      </c>
      <c r="G9" s="41" t="str">
        <f>D9&amp;E9&amp;"  "&amp;F9</f>
        <v>เด็กชายพอลลิ  มวน</v>
      </c>
      <c r="H9" s="79"/>
      <c r="I9" s="79"/>
      <c r="J9" s="41"/>
      <c r="K9" s="41"/>
      <c r="L9" s="58"/>
      <c r="M9" s="41"/>
      <c r="N9" s="79"/>
      <c r="O9" s="79"/>
    </row>
    <row r="10" spans="1:15" ht="19.5" customHeight="1">
      <c r="A10" s="57">
        <v>3</v>
      </c>
      <c r="B10" s="76" t="s">
        <v>868</v>
      </c>
      <c r="C10" s="28" t="s">
        <v>713</v>
      </c>
      <c r="D10" s="77" t="s">
        <v>287</v>
      </c>
      <c r="E10" s="58" t="s">
        <v>845</v>
      </c>
      <c r="F10" s="41" t="s">
        <v>846</v>
      </c>
      <c r="G10" s="41" t="str">
        <f>D10&amp;E10&amp;"  "&amp;F10</f>
        <v>เด็กชายพีรวิชญ์  อิ่มละมัย</v>
      </c>
      <c r="H10" s="41"/>
      <c r="I10" s="41"/>
      <c r="J10" s="41"/>
      <c r="K10" s="41"/>
      <c r="L10" s="58"/>
      <c r="M10" s="41"/>
      <c r="N10" s="79"/>
      <c r="O10" s="79"/>
    </row>
    <row r="11" spans="1:15" ht="19.5" customHeight="1">
      <c r="A11" s="57">
        <v>4</v>
      </c>
      <c r="B11" s="76">
        <v>4335</v>
      </c>
      <c r="C11" s="57" t="s">
        <v>888</v>
      </c>
      <c r="D11" s="77" t="s">
        <v>287</v>
      </c>
      <c r="E11" s="58" t="s">
        <v>140</v>
      </c>
      <c r="F11" s="41" t="s">
        <v>92</v>
      </c>
      <c r="G11" s="41" t="str">
        <f>D11&amp;E11&amp;"  "&amp;F11</f>
        <v>เด็กชายสมชาย  วัน</v>
      </c>
      <c r="H11" s="41"/>
      <c r="I11" s="41"/>
      <c r="J11" s="41"/>
      <c r="K11" s="41"/>
      <c r="L11" s="58"/>
      <c r="M11" s="41"/>
      <c r="N11" s="79"/>
      <c r="O11" s="79"/>
    </row>
    <row r="12" spans="1:15" ht="19.5" customHeight="1">
      <c r="A12" s="57">
        <v>5</v>
      </c>
      <c r="B12" s="76">
        <v>4347</v>
      </c>
      <c r="C12" s="28" t="s">
        <v>915</v>
      </c>
      <c r="D12" s="77" t="s">
        <v>287</v>
      </c>
      <c r="E12" s="58" t="s">
        <v>79</v>
      </c>
      <c r="F12" s="41" t="s">
        <v>903</v>
      </c>
      <c r="G12" s="98" t="str">
        <f>D12&amp;E12&amp;"  "&amp;F12</f>
        <v>เด็กชายสุวรรณ  งน</v>
      </c>
      <c r="H12" s="41"/>
      <c r="I12" s="41"/>
      <c r="J12" s="41"/>
      <c r="K12" s="41"/>
      <c r="L12" s="58"/>
      <c r="M12" s="41"/>
      <c r="N12" s="79"/>
      <c r="O12" s="79"/>
    </row>
    <row r="13" spans="1:15" ht="19.5" customHeight="1">
      <c r="A13" s="57">
        <v>6</v>
      </c>
      <c r="B13" s="76">
        <v>4342</v>
      </c>
      <c r="C13" s="28" t="s">
        <v>916</v>
      </c>
      <c r="D13" s="77" t="s">
        <v>287</v>
      </c>
      <c r="E13" s="58" t="s">
        <v>924</v>
      </c>
      <c r="F13" s="41" t="s">
        <v>932</v>
      </c>
      <c r="G13" s="98" t="str">
        <f t="shared" ref="G13:G35" si="0">D13&amp;E13&amp;"  "&amp;F13</f>
        <v>เด็กชายนันทิพัฒน์  จันทร์ทวี</v>
      </c>
      <c r="H13" s="41"/>
      <c r="I13" s="41"/>
      <c r="J13" s="41"/>
      <c r="K13" s="41"/>
      <c r="L13" s="58"/>
      <c r="M13" s="41"/>
      <c r="N13" s="79"/>
      <c r="O13" s="79"/>
    </row>
    <row r="14" spans="1:15" ht="19.5" customHeight="1">
      <c r="A14" s="57">
        <v>7</v>
      </c>
      <c r="B14" s="76">
        <v>4343</v>
      </c>
      <c r="C14" s="28" t="s">
        <v>917</v>
      </c>
      <c r="D14" s="77" t="s">
        <v>287</v>
      </c>
      <c r="E14" s="58" t="s">
        <v>925</v>
      </c>
      <c r="F14" s="41" t="s">
        <v>933</v>
      </c>
      <c r="G14" s="98" t="str">
        <f t="shared" si="0"/>
        <v>เด็กชายณัฏฐกิตติ์  สุทธิมาลย์</v>
      </c>
      <c r="H14" s="41"/>
      <c r="I14" s="41"/>
      <c r="J14" s="41"/>
      <c r="K14" s="41"/>
      <c r="L14" s="58"/>
      <c r="M14" s="41"/>
      <c r="N14" s="79"/>
      <c r="O14" s="79"/>
    </row>
    <row r="15" spans="1:15" ht="19.5" customHeight="1">
      <c r="A15" s="57">
        <v>8</v>
      </c>
      <c r="B15" s="76">
        <v>4344</v>
      </c>
      <c r="C15" s="28" t="s">
        <v>918</v>
      </c>
      <c r="D15" s="77" t="s">
        <v>287</v>
      </c>
      <c r="E15" s="58" t="s">
        <v>926</v>
      </c>
      <c r="F15" s="41" t="s">
        <v>934</v>
      </c>
      <c r="G15" s="98" t="str">
        <f t="shared" si="0"/>
        <v>เด็กชายอมรฑบุญ  เจริญผล</v>
      </c>
      <c r="H15" s="41"/>
      <c r="I15" s="41"/>
      <c r="J15" s="41"/>
      <c r="K15" s="41"/>
      <c r="L15" s="58"/>
      <c r="M15" s="41"/>
      <c r="N15" s="79"/>
      <c r="O15" s="79"/>
    </row>
    <row r="16" spans="1:15" ht="19.5" customHeight="1">
      <c r="A16" s="57">
        <v>9</v>
      </c>
      <c r="B16" s="76">
        <v>4345</v>
      </c>
      <c r="C16" s="28" t="s">
        <v>919</v>
      </c>
      <c r="D16" s="77" t="s">
        <v>287</v>
      </c>
      <c r="E16" s="58" t="s">
        <v>927</v>
      </c>
      <c r="F16" s="41" t="s">
        <v>935</v>
      </c>
      <c r="G16" s="98" t="str">
        <f t="shared" si="0"/>
        <v>เด็กชายไชยชาต  จันท์ทอง</v>
      </c>
      <c r="H16" s="41"/>
      <c r="I16" s="41"/>
      <c r="J16" s="41"/>
      <c r="K16" s="41"/>
      <c r="L16" s="58"/>
      <c r="M16" s="41"/>
      <c r="N16" s="79"/>
      <c r="O16" s="79"/>
    </row>
    <row r="17" spans="1:15" ht="19.5" customHeight="1">
      <c r="A17" s="57">
        <v>10</v>
      </c>
      <c r="B17" s="76">
        <v>4350</v>
      </c>
      <c r="C17" s="28" t="s">
        <v>1428</v>
      </c>
      <c r="D17" s="77" t="s">
        <v>287</v>
      </c>
      <c r="E17" s="58" t="s">
        <v>1463</v>
      </c>
      <c r="F17" s="41" t="s">
        <v>1429</v>
      </c>
      <c r="G17" s="98" t="str">
        <f>D17&amp;E17&amp;"  "&amp;F17</f>
        <v>เด็กชายพานิต  เนา</v>
      </c>
      <c r="H17" s="41"/>
      <c r="I17" s="41"/>
      <c r="J17" s="41"/>
      <c r="K17" s="41"/>
      <c r="L17" s="58"/>
      <c r="M17" s="41"/>
      <c r="N17" s="79"/>
      <c r="O17" s="79"/>
    </row>
    <row r="18" spans="1:15" ht="19.5" customHeight="1">
      <c r="A18" s="57">
        <v>11</v>
      </c>
      <c r="B18" s="76">
        <v>4379</v>
      </c>
      <c r="C18" s="28" t="s">
        <v>920</v>
      </c>
      <c r="D18" s="77" t="s">
        <v>287</v>
      </c>
      <c r="E18" s="58" t="s">
        <v>928</v>
      </c>
      <c r="F18" s="41" t="s">
        <v>409</v>
      </c>
      <c r="G18" s="98" t="str">
        <f t="shared" si="0"/>
        <v>เด็กชายธันวาเทพ  บุญแดง</v>
      </c>
      <c r="H18" s="41"/>
      <c r="I18" s="41"/>
      <c r="J18" s="41"/>
      <c r="K18" s="41"/>
      <c r="L18" s="58"/>
      <c r="M18" s="41"/>
      <c r="N18" s="79"/>
      <c r="O18" s="79"/>
    </row>
    <row r="19" spans="1:15" ht="19.5" customHeight="1">
      <c r="A19" s="57">
        <v>12</v>
      </c>
      <c r="B19" s="76">
        <v>4380</v>
      </c>
      <c r="C19" s="28" t="s">
        <v>921</v>
      </c>
      <c r="D19" s="77" t="s">
        <v>287</v>
      </c>
      <c r="E19" s="58" t="s">
        <v>929</v>
      </c>
      <c r="F19" s="41" t="s">
        <v>317</v>
      </c>
      <c r="G19" s="98" t="str">
        <f t="shared" si="0"/>
        <v>เด็กชายตั้ง  ซัน</v>
      </c>
      <c r="H19" s="41"/>
      <c r="I19" s="41"/>
      <c r="J19" s="41"/>
      <c r="K19" s="41"/>
      <c r="L19" s="58"/>
      <c r="M19" s="41"/>
      <c r="N19" s="79"/>
      <c r="O19" s="79"/>
    </row>
    <row r="20" spans="1:15" ht="19.5" customHeight="1">
      <c r="A20" s="57">
        <v>13</v>
      </c>
      <c r="B20" s="76">
        <v>4381</v>
      </c>
      <c r="C20" s="28" t="s">
        <v>922</v>
      </c>
      <c r="D20" s="77" t="s">
        <v>287</v>
      </c>
      <c r="E20" s="58" t="s">
        <v>930</v>
      </c>
      <c r="F20" s="41" t="s">
        <v>174</v>
      </c>
      <c r="G20" s="98" t="str">
        <f t="shared" si="0"/>
        <v>เด็กชายสุเอ  เฮง</v>
      </c>
      <c r="H20" s="41"/>
      <c r="I20" s="41"/>
      <c r="J20" s="41"/>
      <c r="K20" s="41"/>
      <c r="L20" s="41"/>
      <c r="M20" s="41"/>
      <c r="N20" s="79"/>
      <c r="O20" s="79"/>
    </row>
    <row r="21" spans="1:15" ht="19.5" customHeight="1">
      <c r="A21" s="57">
        <v>14</v>
      </c>
      <c r="B21" s="76">
        <v>4382</v>
      </c>
      <c r="C21" s="28" t="s">
        <v>923</v>
      </c>
      <c r="D21" s="77" t="s">
        <v>287</v>
      </c>
      <c r="E21" s="58" t="s">
        <v>931</v>
      </c>
      <c r="F21" s="41" t="s">
        <v>144</v>
      </c>
      <c r="G21" s="98" t="str">
        <f t="shared" si="0"/>
        <v>เด็กชายภารัตน์  วี</v>
      </c>
      <c r="H21" s="41"/>
      <c r="I21" s="41"/>
      <c r="J21" s="41"/>
      <c r="K21" s="41"/>
      <c r="L21" s="41"/>
      <c r="M21" s="41"/>
      <c r="N21" s="79"/>
      <c r="O21" s="79"/>
    </row>
    <row r="22" spans="1:15" ht="19.5" customHeight="1">
      <c r="A22" s="57">
        <v>15</v>
      </c>
      <c r="B22" s="76">
        <v>4391</v>
      </c>
      <c r="C22" s="28" t="s">
        <v>1010</v>
      </c>
      <c r="D22" s="77" t="s">
        <v>287</v>
      </c>
      <c r="E22" s="58" t="s">
        <v>1011</v>
      </c>
      <c r="F22" s="41" t="s">
        <v>1009</v>
      </c>
      <c r="G22" s="98" t="str">
        <f t="shared" ref="G22" si="1">D22&amp;E22&amp;"  "&amp;F22</f>
        <v>เด็กชายนาราภัทร  คงเจริญ</v>
      </c>
      <c r="H22" s="41"/>
      <c r="I22" s="41"/>
      <c r="J22" s="41"/>
      <c r="K22" s="41"/>
      <c r="L22" s="41"/>
      <c r="M22" s="41"/>
      <c r="N22" s="79"/>
      <c r="O22" s="79"/>
    </row>
    <row r="23" spans="1:15" ht="19.5" customHeight="1">
      <c r="A23" s="57">
        <v>16</v>
      </c>
      <c r="B23" s="76">
        <v>4349</v>
      </c>
      <c r="C23" s="28" t="s">
        <v>947</v>
      </c>
      <c r="D23" s="77" t="s">
        <v>288</v>
      </c>
      <c r="E23" s="58" t="s">
        <v>936</v>
      </c>
      <c r="F23" s="41" t="s">
        <v>146</v>
      </c>
      <c r="G23" s="98" t="str">
        <f t="shared" si="0"/>
        <v>เด็กหญิงนีลา  จัน</v>
      </c>
      <c r="H23" s="41"/>
      <c r="I23" s="41"/>
      <c r="J23" s="41"/>
      <c r="K23" s="41"/>
      <c r="L23" s="41"/>
      <c r="M23" s="41"/>
      <c r="N23" s="79"/>
      <c r="O23" s="79"/>
    </row>
    <row r="24" spans="1:15" ht="19.5" customHeight="1">
      <c r="A24" s="57">
        <v>17</v>
      </c>
      <c r="B24" s="76">
        <v>4363</v>
      </c>
      <c r="C24" s="28" t="s">
        <v>948</v>
      </c>
      <c r="D24" s="77" t="s">
        <v>288</v>
      </c>
      <c r="E24" s="58" t="s">
        <v>937</v>
      </c>
      <c r="F24" s="41" t="s">
        <v>938</v>
      </c>
      <c r="G24" s="98" t="str">
        <f t="shared" si="0"/>
        <v>เด็กหญิงจรัญฌา  อนันต์</v>
      </c>
      <c r="H24" s="41"/>
      <c r="I24" s="41"/>
      <c r="J24" s="41"/>
      <c r="K24" s="41"/>
      <c r="L24" s="41"/>
      <c r="M24" s="41"/>
      <c r="N24" s="79"/>
      <c r="O24" s="79"/>
    </row>
    <row r="25" spans="1:15" ht="19.5" customHeight="1">
      <c r="A25" s="57">
        <v>18</v>
      </c>
      <c r="B25" s="76">
        <v>4364</v>
      </c>
      <c r="C25" s="28" t="s">
        <v>949</v>
      </c>
      <c r="D25" s="77" t="s">
        <v>288</v>
      </c>
      <c r="E25" s="58" t="s">
        <v>939</v>
      </c>
      <c r="F25" s="41" t="s">
        <v>940</v>
      </c>
      <c r="G25" s="98" t="str">
        <f t="shared" si="0"/>
        <v>เด็กหญิงมนชิต  เจวซาว</v>
      </c>
      <c r="H25" s="41"/>
      <c r="I25" s="41"/>
      <c r="J25" s="41"/>
      <c r="K25" s="41"/>
      <c r="L25" s="41"/>
      <c r="M25" s="41"/>
      <c r="N25" s="79"/>
      <c r="O25" s="79"/>
    </row>
    <row r="26" spans="1:15" ht="19.5" customHeight="1">
      <c r="A26" s="57">
        <v>19</v>
      </c>
      <c r="B26" s="76">
        <v>4366</v>
      </c>
      <c r="C26" s="28" t="s">
        <v>1266</v>
      </c>
      <c r="D26" s="77" t="s">
        <v>288</v>
      </c>
      <c r="E26" s="58" t="s">
        <v>1267</v>
      </c>
      <c r="F26" s="41" t="s">
        <v>1268</v>
      </c>
      <c r="G26" s="98" t="str">
        <f t="shared" si="0"/>
        <v>เด็กหญิงสุธาวัลย์  วังรัตน์</v>
      </c>
      <c r="H26" s="41"/>
      <c r="I26" s="41"/>
      <c r="J26" s="41"/>
      <c r="K26" s="41"/>
      <c r="L26" s="41"/>
      <c r="M26" s="41"/>
      <c r="N26" s="79"/>
      <c r="O26" s="79"/>
    </row>
    <row r="27" spans="1:15" ht="19.5" customHeight="1">
      <c r="A27" s="57">
        <v>20</v>
      </c>
      <c r="B27" s="76">
        <v>4368</v>
      </c>
      <c r="C27" s="28" t="s">
        <v>950</v>
      </c>
      <c r="D27" s="77" t="s">
        <v>288</v>
      </c>
      <c r="E27" s="58" t="s">
        <v>941</v>
      </c>
      <c r="F27" s="41" t="s">
        <v>942</v>
      </c>
      <c r="G27" s="172" t="str">
        <f t="shared" si="0"/>
        <v>เด็กหญิงปัณฑารีย์  พรประสิทธิ์</v>
      </c>
      <c r="H27" s="41"/>
      <c r="I27" s="41"/>
      <c r="J27" s="41"/>
      <c r="K27" s="41"/>
      <c r="L27" s="41"/>
      <c r="M27" s="41"/>
      <c r="N27" s="79"/>
      <c r="O27" s="79"/>
    </row>
    <row r="28" spans="1:15" ht="19.5" customHeight="1">
      <c r="A28" s="57">
        <v>21</v>
      </c>
      <c r="B28" s="76">
        <v>4367</v>
      </c>
      <c r="C28" s="28" t="s">
        <v>951</v>
      </c>
      <c r="D28" s="77" t="s">
        <v>288</v>
      </c>
      <c r="E28" s="58" t="s">
        <v>750</v>
      </c>
      <c r="F28" s="41" t="s">
        <v>798</v>
      </c>
      <c r="G28" s="98" t="str">
        <f t="shared" si="0"/>
        <v>เด็กหญิงกานดา  อุก</v>
      </c>
      <c r="H28" s="41"/>
      <c r="I28" s="41"/>
      <c r="J28" s="41"/>
      <c r="K28" s="41"/>
      <c r="L28" s="41"/>
      <c r="M28" s="41"/>
      <c r="N28" s="79"/>
      <c r="O28" s="79"/>
    </row>
    <row r="29" spans="1:15" ht="19.5" customHeight="1">
      <c r="A29" s="57">
        <v>22</v>
      </c>
      <c r="B29" s="76">
        <v>4371</v>
      </c>
      <c r="C29" s="28" t="s">
        <v>952</v>
      </c>
      <c r="D29" s="77" t="s">
        <v>288</v>
      </c>
      <c r="E29" s="58" t="s">
        <v>943</v>
      </c>
      <c r="F29" s="41" t="s">
        <v>187</v>
      </c>
      <c r="G29" s="98" t="str">
        <f t="shared" si="0"/>
        <v>เด็กหญิงนัฐทวรรณ  ที</v>
      </c>
      <c r="H29" s="41"/>
      <c r="I29" s="41"/>
      <c r="J29" s="41"/>
      <c r="K29" s="41"/>
      <c r="L29" s="41"/>
      <c r="M29" s="41"/>
      <c r="N29" s="79"/>
      <c r="O29" s="79"/>
    </row>
    <row r="30" spans="1:15" ht="19.5" customHeight="1">
      <c r="A30" s="57">
        <v>23</v>
      </c>
      <c r="B30" s="76">
        <v>4396</v>
      </c>
      <c r="C30" s="28" t="s">
        <v>953</v>
      </c>
      <c r="D30" s="77" t="s">
        <v>288</v>
      </c>
      <c r="E30" s="58" t="s">
        <v>573</v>
      </c>
      <c r="F30" s="41" t="s">
        <v>18</v>
      </c>
      <c r="G30" s="98" t="str">
        <f t="shared" si="0"/>
        <v>เด็กหญิงกัญญพัชร  สระโกสุม</v>
      </c>
      <c r="H30" s="41"/>
      <c r="I30" s="41"/>
      <c r="J30" s="41"/>
      <c r="K30" s="41"/>
      <c r="L30" s="41"/>
      <c r="M30" s="41"/>
      <c r="N30" s="79"/>
      <c r="O30" s="79"/>
    </row>
    <row r="31" spans="1:15" ht="19.5" customHeight="1">
      <c r="A31" s="57">
        <v>24</v>
      </c>
      <c r="B31" s="76">
        <v>4370</v>
      </c>
      <c r="C31" s="28" t="s">
        <v>954</v>
      </c>
      <c r="D31" s="77" t="s">
        <v>288</v>
      </c>
      <c r="E31" s="58" t="s">
        <v>944</v>
      </c>
      <c r="F31" s="41" t="s">
        <v>187</v>
      </c>
      <c r="G31" s="98" t="str">
        <f t="shared" ref="G31:G32" si="2">D31&amp;E31&amp;"  "&amp;F31</f>
        <v>เด็กหญิงนัฐทวี  ที</v>
      </c>
      <c r="H31" s="41"/>
      <c r="I31" s="41"/>
      <c r="J31" s="41"/>
      <c r="K31" s="41"/>
      <c r="L31" s="41"/>
      <c r="M31" s="41"/>
      <c r="N31" s="79"/>
      <c r="O31" s="79"/>
    </row>
    <row r="32" spans="1:15" ht="19.5" customHeight="1">
      <c r="A32" s="57">
        <v>25</v>
      </c>
      <c r="B32" s="76">
        <v>4372</v>
      </c>
      <c r="C32" s="28" t="s">
        <v>955</v>
      </c>
      <c r="D32" s="77" t="s">
        <v>288</v>
      </c>
      <c r="E32" s="58" t="s">
        <v>945</v>
      </c>
      <c r="F32" s="41" t="s">
        <v>946</v>
      </c>
      <c r="G32" s="98" t="str">
        <f t="shared" si="2"/>
        <v>เด็กหญิงกมลพัชร  เนียมแก้ว</v>
      </c>
      <c r="H32" s="41"/>
      <c r="I32" s="41"/>
      <c r="J32" s="41"/>
      <c r="K32" s="41"/>
      <c r="L32" s="41"/>
      <c r="M32" s="41"/>
      <c r="N32" s="79"/>
      <c r="O32" s="79"/>
    </row>
    <row r="33" spans="1:15" ht="19.5" customHeight="1">
      <c r="A33" s="57">
        <v>26</v>
      </c>
      <c r="B33" s="76">
        <v>4508</v>
      </c>
      <c r="C33" s="28" t="s">
        <v>1477</v>
      </c>
      <c r="D33" s="77" t="s">
        <v>288</v>
      </c>
      <c r="E33" s="58" t="s">
        <v>1149</v>
      </c>
      <c r="F33" s="41" t="s">
        <v>1371</v>
      </c>
      <c r="G33" s="98" t="str">
        <f t="shared" ref="G33" si="3">D33&amp;E33&amp;"  "&amp;F33</f>
        <v>เด็กหญิงนี  จันชาย</v>
      </c>
      <c r="H33" s="41"/>
      <c r="I33" s="41"/>
      <c r="J33" s="41"/>
      <c r="K33" s="41"/>
      <c r="L33" s="41"/>
      <c r="M33" s="41"/>
      <c r="N33" s="79"/>
      <c r="O33" s="79"/>
    </row>
    <row r="34" spans="1:15" ht="19.5" customHeight="1">
      <c r="A34" s="81"/>
      <c r="B34" s="46"/>
      <c r="C34" s="32"/>
      <c r="D34" s="82"/>
      <c r="E34" s="42"/>
      <c r="F34" s="42"/>
      <c r="G34" s="103"/>
      <c r="H34" s="42"/>
      <c r="I34" s="42"/>
      <c r="J34" s="42"/>
      <c r="K34" s="42"/>
      <c r="L34" s="42"/>
      <c r="M34" s="42"/>
      <c r="N34" s="91"/>
      <c r="O34" s="91"/>
    </row>
    <row r="35" spans="1:15" ht="20.399999999999999">
      <c r="A35" s="81"/>
      <c r="B35" s="176" t="s">
        <v>448</v>
      </c>
      <c r="C35" s="176"/>
      <c r="D35" s="31"/>
      <c r="E35" s="31"/>
      <c r="F35" s="31"/>
      <c r="G35" s="38" t="str">
        <f t="shared" si="0"/>
        <v xml:space="preserve">  </v>
      </c>
      <c r="H35" s="31"/>
      <c r="I35" s="31"/>
      <c r="J35" s="176" t="s">
        <v>452</v>
      </c>
      <c r="K35" s="176"/>
      <c r="L35" s="176"/>
      <c r="M35" s="176"/>
      <c r="N35" s="31"/>
    </row>
    <row r="36" spans="1:15" ht="20.399999999999999">
      <c r="A36" s="81"/>
      <c r="B36" s="48" t="s">
        <v>449</v>
      </c>
      <c r="C36" s="48"/>
      <c r="D36" s="31"/>
      <c r="E36" s="31"/>
      <c r="F36" s="31"/>
      <c r="G36" s="31"/>
      <c r="H36" s="31"/>
      <c r="I36" s="113" t="s">
        <v>453</v>
      </c>
      <c r="J36" s="113"/>
      <c r="K36" s="48"/>
    </row>
    <row r="37" spans="1:15" ht="20.399999999999999">
      <c r="A37" s="81"/>
      <c r="B37" s="178" t="s">
        <v>450</v>
      </c>
      <c r="C37" s="178"/>
      <c r="D37" s="31"/>
      <c r="E37" s="31"/>
      <c r="F37" s="31"/>
      <c r="G37" s="31"/>
      <c r="H37" s="31"/>
      <c r="I37" s="111" t="s">
        <v>454</v>
      </c>
      <c r="J37" s="111"/>
      <c r="K37" s="111"/>
      <c r="L37" s="111"/>
      <c r="M37" s="111"/>
    </row>
    <row r="38" spans="1:15" ht="20.399999999999999">
      <c r="A38" s="81"/>
      <c r="B38" s="175" t="s">
        <v>1348</v>
      </c>
      <c r="C38" s="175"/>
      <c r="D38" s="31"/>
      <c r="E38" s="31"/>
      <c r="F38" s="31"/>
      <c r="G38" s="31"/>
      <c r="H38" s="31"/>
      <c r="I38" s="178" t="s">
        <v>455</v>
      </c>
      <c r="J38" s="178"/>
      <c r="K38" s="178"/>
      <c r="L38" s="178"/>
      <c r="M38" s="178"/>
      <c r="N38" s="178"/>
    </row>
    <row r="39" spans="1:15" ht="14.1" customHeight="1">
      <c r="A39" s="81"/>
      <c r="B39" s="115"/>
      <c r="C39" s="115"/>
      <c r="D39" s="31"/>
      <c r="E39" s="31"/>
      <c r="F39" s="31"/>
      <c r="G39" s="31"/>
      <c r="H39" s="31"/>
      <c r="I39" s="114"/>
      <c r="J39" s="114"/>
      <c r="K39" s="114"/>
      <c r="L39" s="114"/>
      <c r="M39" s="114"/>
      <c r="N39" s="114"/>
    </row>
    <row r="40" spans="1:15" ht="19.5" customHeight="1">
      <c r="A40" s="11"/>
      <c r="B40" s="11"/>
      <c r="C40" s="11"/>
      <c r="D40" s="11"/>
      <c r="E40" s="11"/>
      <c r="F40" s="11"/>
      <c r="G40" s="11" t="s">
        <v>1271</v>
      </c>
      <c r="H40" s="11"/>
      <c r="I40" s="11"/>
      <c r="J40" s="11"/>
      <c r="K40" s="11"/>
      <c r="L40" s="11"/>
      <c r="M40" s="15"/>
      <c r="N40" s="15"/>
      <c r="O40" s="15"/>
    </row>
    <row r="41" spans="1:15" ht="6" customHeight="1">
      <c r="A41" s="23"/>
      <c r="B41" s="112"/>
      <c r="C41" s="9"/>
      <c r="D41" s="9"/>
      <c r="E41" s="10"/>
      <c r="F41" s="9"/>
      <c r="G41" s="9"/>
      <c r="H41" s="9"/>
      <c r="I41" s="9"/>
      <c r="J41" s="16"/>
      <c r="K41" s="16"/>
      <c r="L41" s="16"/>
      <c r="M41" s="15"/>
      <c r="N41" s="15"/>
      <c r="O41" s="15"/>
    </row>
    <row r="42" spans="1:15" ht="19.5" customHeight="1">
      <c r="A42" s="112"/>
      <c r="B42" s="112" t="s">
        <v>294</v>
      </c>
      <c r="C42" s="8" t="s">
        <v>299</v>
      </c>
      <c r="D42" s="8"/>
      <c r="E42" s="3"/>
      <c r="F42" s="112" t="s">
        <v>298</v>
      </c>
      <c r="G42" s="112"/>
      <c r="H42" s="112"/>
      <c r="I42" s="26" t="s">
        <v>685</v>
      </c>
      <c r="J42" s="167" t="s">
        <v>1083</v>
      </c>
      <c r="K42" s="167"/>
      <c r="L42" s="167"/>
      <c r="M42" s="167"/>
      <c r="N42" s="167"/>
      <c r="O42" s="13" t="s">
        <v>297</v>
      </c>
    </row>
    <row r="43" spans="1:15" ht="19.5" customHeight="1">
      <c r="A43" s="53" t="s">
        <v>293</v>
      </c>
      <c r="B43" s="53" t="s">
        <v>295</v>
      </c>
      <c r="C43" s="7" t="s">
        <v>296</v>
      </c>
      <c r="D43" s="7"/>
      <c r="E43" s="6"/>
      <c r="F43" s="53"/>
      <c r="G43" s="53"/>
      <c r="H43" s="53"/>
      <c r="I43" s="27" t="s">
        <v>685</v>
      </c>
      <c r="J43" s="27" t="s">
        <v>1451</v>
      </c>
      <c r="K43" s="27"/>
      <c r="L43" s="27"/>
      <c r="M43" s="27"/>
      <c r="N43" s="27"/>
      <c r="O43" s="13"/>
    </row>
    <row r="44" spans="1:15" ht="6" customHeight="1">
      <c r="A44" s="55"/>
      <c r="B44" s="35"/>
      <c r="C44" s="5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5" ht="19.5" customHeight="1">
      <c r="A45" s="1" t="s">
        <v>289</v>
      </c>
      <c r="B45" s="12" t="s">
        <v>290</v>
      </c>
      <c r="C45" s="1" t="s">
        <v>291</v>
      </c>
      <c r="D45" s="1" t="s">
        <v>292</v>
      </c>
      <c r="E45" s="58"/>
      <c r="F45" s="41"/>
      <c r="G45" s="1" t="s">
        <v>292</v>
      </c>
      <c r="H45" s="41"/>
      <c r="I45" s="41"/>
      <c r="J45" s="41"/>
      <c r="K45" s="41"/>
      <c r="L45" s="58"/>
      <c r="M45" s="41"/>
      <c r="N45" s="79"/>
      <c r="O45" s="79"/>
    </row>
    <row r="46" spans="1:15" ht="19.5" customHeight="1">
      <c r="A46" s="57">
        <v>1</v>
      </c>
      <c r="B46" s="76" t="s">
        <v>913</v>
      </c>
      <c r="C46" s="28" t="s">
        <v>914</v>
      </c>
      <c r="D46" s="77" t="s">
        <v>287</v>
      </c>
      <c r="E46" s="41" t="s">
        <v>207</v>
      </c>
      <c r="F46" s="41" t="s">
        <v>1479</v>
      </c>
      <c r="G46" s="41" t="str">
        <f>D46&amp;E46&amp;"  "&amp;F46</f>
        <v>เด็กชายสมบัติ  ตุ้ม</v>
      </c>
      <c r="H46" s="79"/>
      <c r="I46" s="79"/>
      <c r="J46" s="41"/>
      <c r="K46" s="41"/>
      <c r="L46" s="58"/>
      <c r="M46" s="41"/>
      <c r="N46" s="79"/>
      <c r="O46" s="79"/>
    </row>
    <row r="47" spans="1:15" ht="19.5" customHeight="1">
      <c r="A47" s="57">
        <v>2</v>
      </c>
      <c r="B47" s="76" t="s">
        <v>810</v>
      </c>
      <c r="C47" s="28" t="s">
        <v>704</v>
      </c>
      <c r="D47" s="77" t="s">
        <v>287</v>
      </c>
      <c r="E47" s="58" t="s">
        <v>786</v>
      </c>
      <c r="F47" s="41" t="s">
        <v>787</v>
      </c>
      <c r="G47" s="41" t="str">
        <f>D47&amp;E47&amp;"  "&amp;F47</f>
        <v>เด็กชายกิตติพงษ์  ยอน</v>
      </c>
      <c r="H47" s="41"/>
      <c r="I47" s="41"/>
      <c r="J47" s="41"/>
      <c r="K47" s="41"/>
      <c r="L47" s="58"/>
      <c r="M47" s="41"/>
      <c r="N47" s="79"/>
      <c r="O47" s="79"/>
    </row>
    <row r="48" spans="1:15" ht="19.5" customHeight="1">
      <c r="A48" s="57">
        <v>3</v>
      </c>
      <c r="B48" s="76" t="s">
        <v>811</v>
      </c>
      <c r="C48" s="28" t="s">
        <v>705</v>
      </c>
      <c r="D48" s="77" t="s">
        <v>287</v>
      </c>
      <c r="E48" s="58" t="s">
        <v>788</v>
      </c>
      <c r="F48" s="41" t="s">
        <v>185</v>
      </c>
      <c r="G48" s="41" t="str">
        <f>D48&amp;E48&amp;"  "&amp;F48</f>
        <v>เด็กชายสามารถ  สมนึก</v>
      </c>
      <c r="H48" s="41"/>
      <c r="I48" s="41"/>
      <c r="J48" s="41"/>
      <c r="K48" s="41"/>
      <c r="L48" s="58"/>
      <c r="M48" s="41"/>
      <c r="N48" s="79"/>
      <c r="O48" s="79"/>
    </row>
    <row r="49" spans="1:15" ht="19.5" customHeight="1">
      <c r="A49" s="57">
        <v>4</v>
      </c>
      <c r="B49" s="76" t="s">
        <v>812</v>
      </c>
      <c r="C49" s="28" t="s">
        <v>706</v>
      </c>
      <c r="D49" s="77" t="s">
        <v>287</v>
      </c>
      <c r="E49" s="58" t="s">
        <v>715</v>
      </c>
      <c r="F49" s="41" t="s">
        <v>789</v>
      </c>
      <c r="G49" s="41" t="str">
        <f>D49&amp;E49&amp;"  "&amp;F49</f>
        <v>เด็กชายสิงหา  เนียร</v>
      </c>
      <c r="H49" s="41"/>
      <c r="I49" s="41"/>
      <c r="J49" s="41"/>
      <c r="K49" s="41"/>
      <c r="L49" s="58"/>
      <c r="M49" s="41"/>
      <c r="N49" s="79"/>
      <c r="O49" s="79"/>
    </row>
    <row r="50" spans="1:15" ht="19.5" customHeight="1">
      <c r="A50" s="57">
        <v>5</v>
      </c>
      <c r="B50" s="76">
        <v>4346</v>
      </c>
      <c r="C50" s="28" t="s">
        <v>979</v>
      </c>
      <c r="D50" s="77" t="s">
        <v>287</v>
      </c>
      <c r="E50" s="58" t="s">
        <v>956</v>
      </c>
      <c r="F50" s="41" t="s">
        <v>146</v>
      </c>
      <c r="G50" s="98" t="str">
        <f>D50&amp;E50&amp;"  "&amp;F50</f>
        <v>เด็กชายชัยเลียบ  จัน</v>
      </c>
      <c r="H50" s="41"/>
      <c r="I50" s="41"/>
      <c r="J50" s="41"/>
      <c r="K50" s="41"/>
      <c r="L50" s="58"/>
      <c r="M50" s="41"/>
      <c r="N50" s="79"/>
      <c r="O50" s="79"/>
    </row>
    <row r="51" spans="1:15" ht="19.5" customHeight="1">
      <c r="A51" s="57">
        <v>6</v>
      </c>
      <c r="B51" s="76">
        <v>4361</v>
      </c>
      <c r="C51" s="28" t="s">
        <v>980</v>
      </c>
      <c r="D51" s="77" t="s">
        <v>287</v>
      </c>
      <c r="E51" s="58" t="s">
        <v>957</v>
      </c>
      <c r="F51" s="41" t="s">
        <v>146</v>
      </c>
      <c r="G51" s="98" t="str">
        <f t="shared" ref="G51:G68" si="4">D51&amp;E51&amp;"  "&amp;F51</f>
        <v>เด็กชายงิน  จัน</v>
      </c>
      <c r="H51" s="41"/>
      <c r="I51" s="41"/>
      <c r="J51" s="41"/>
      <c r="K51" s="41"/>
      <c r="L51" s="58"/>
      <c r="M51" s="41"/>
      <c r="N51" s="79"/>
      <c r="O51" s="79"/>
    </row>
    <row r="52" spans="1:15" ht="19.5" customHeight="1">
      <c r="A52" s="57">
        <v>7</v>
      </c>
      <c r="B52" s="76">
        <v>4356</v>
      </c>
      <c r="C52" s="28" t="s">
        <v>981</v>
      </c>
      <c r="D52" s="77" t="s">
        <v>287</v>
      </c>
      <c r="E52" s="58" t="s">
        <v>958</v>
      </c>
      <c r="F52" s="41" t="s">
        <v>959</v>
      </c>
      <c r="G52" s="98" t="str">
        <f t="shared" si="4"/>
        <v>เด็กชายวิชาญ  วิชัย</v>
      </c>
      <c r="H52" s="41"/>
      <c r="I52" s="41"/>
      <c r="J52" s="41"/>
      <c r="K52" s="41"/>
      <c r="L52" s="58"/>
      <c r="M52" s="41"/>
      <c r="N52" s="79"/>
      <c r="O52" s="79"/>
    </row>
    <row r="53" spans="1:15" ht="19.5" customHeight="1">
      <c r="A53" s="57">
        <v>8</v>
      </c>
      <c r="B53" s="76">
        <v>4351</v>
      </c>
      <c r="C53" s="28" t="s">
        <v>982</v>
      </c>
      <c r="D53" s="77" t="s">
        <v>287</v>
      </c>
      <c r="E53" s="58" t="s">
        <v>960</v>
      </c>
      <c r="F53" s="41" t="s">
        <v>137</v>
      </c>
      <c r="G53" s="98" t="str">
        <f t="shared" si="4"/>
        <v>เด็กชายคมคาย  บัวแก้ว</v>
      </c>
      <c r="H53" s="41"/>
      <c r="I53" s="41"/>
      <c r="J53" s="41"/>
      <c r="K53" s="41"/>
      <c r="L53" s="58"/>
      <c r="M53" s="41"/>
      <c r="N53" s="79"/>
      <c r="O53" s="79"/>
    </row>
    <row r="54" spans="1:15" ht="19.5" customHeight="1">
      <c r="A54" s="57">
        <v>9</v>
      </c>
      <c r="B54" s="76">
        <v>4352</v>
      </c>
      <c r="C54" s="28" t="s">
        <v>983</v>
      </c>
      <c r="D54" s="77" t="s">
        <v>287</v>
      </c>
      <c r="E54" s="58" t="s">
        <v>961</v>
      </c>
      <c r="F54" s="41" t="s">
        <v>12</v>
      </c>
      <c r="G54" s="98" t="str">
        <f t="shared" si="4"/>
        <v>เด็กชายกันยา  คุ้มปลี</v>
      </c>
      <c r="H54" s="41"/>
      <c r="I54" s="41"/>
      <c r="J54" s="41"/>
      <c r="K54" s="41"/>
      <c r="L54" s="58"/>
      <c r="M54" s="41"/>
      <c r="N54" s="79"/>
      <c r="O54" s="79"/>
    </row>
    <row r="55" spans="1:15" ht="19.5" customHeight="1">
      <c r="A55" s="57">
        <v>10</v>
      </c>
      <c r="B55" s="76">
        <v>4353</v>
      </c>
      <c r="C55" s="28" t="s">
        <v>984</v>
      </c>
      <c r="D55" s="77" t="s">
        <v>287</v>
      </c>
      <c r="E55" s="58" t="s">
        <v>1464</v>
      </c>
      <c r="F55" s="41" t="s">
        <v>319</v>
      </c>
      <c r="G55" s="98" t="str">
        <f>D55&amp;E55&amp;"  "&amp;F55</f>
        <v>เด็กชายกฤตณกร  วรรณรัตน์</v>
      </c>
      <c r="H55" s="41"/>
      <c r="I55" s="41"/>
      <c r="J55" s="41"/>
      <c r="K55" s="41"/>
      <c r="L55" s="58"/>
      <c r="M55" s="41"/>
      <c r="N55" s="79"/>
      <c r="O55" s="79"/>
    </row>
    <row r="56" spans="1:15" ht="19.5" customHeight="1">
      <c r="A56" s="57">
        <v>11</v>
      </c>
      <c r="B56" s="76">
        <v>4355</v>
      </c>
      <c r="C56" s="28" t="s">
        <v>985</v>
      </c>
      <c r="D56" s="77" t="s">
        <v>287</v>
      </c>
      <c r="E56" s="58" t="s">
        <v>305</v>
      </c>
      <c r="F56" s="41" t="s">
        <v>962</v>
      </c>
      <c r="G56" s="98" t="str">
        <f t="shared" si="4"/>
        <v>เด็กชายวิทย์  ตุ้ย</v>
      </c>
      <c r="H56" s="41"/>
      <c r="I56" s="41"/>
      <c r="J56" s="41"/>
      <c r="K56" s="41"/>
      <c r="L56" s="58"/>
      <c r="M56" s="41"/>
      <c r="N56" s="79"/>
      <c r="O56" s="79"/>
    </row>
    <row r="57" spans="1:15" ht="19.5" customHeight="1">
      <c r="A57" s="57">
        <v>12</v>
      </c>
      <c r="B57" s="76">
        <v>4358</v>
      </c>
      <c r="C57" s="28" t="s">
        <v>986</v>
      </c>
      <c r="D57" s="77" t="s">
        <v>287</v>
      </c>
      <c r="E57" s="58" t="s">
        <v>963</v>
      </c>
      <c r="F57" s="41" t="s">
        <v>964</v>
      </c>
      <c r="G57" s="98" t="str">
        <f t="shared" si="4"/>
        <v>เด็กชายนิชัย  ซึม</v>
      </c>
      <c r="H57" s="41"/>
      <c r="I57" s="41"/>
      <c r="J57" s="41"/>
      <c r="K57" s="41"/>
      <c r="L57" s="41"/>
      <c r="M57" s="41"/>
      <c r="N57" s="79"/>
      <c r="O57" s="79"/>
    </row>
    <row r="58" spans="1:15" ht="19.5" customHeight="1">
      <c r="A58" s="57">
        <v>13</v>
      </c>
      <c r="B58" s="76">
        <v>4360</v>
      </c>
      <c r="C58" s="28" t="s">
        <v>987</v>
      </c>
      <c r="D58" s="77" t="s">
        <v>287</v>
      </c>
      <c r="E58" s="58" t="s">
        <v>965</v>
      </c>
      <c r="F58" s="41" t="s">
        <v>966</v>
      </c>
      <c r="G58" s="98" t="str">
        <f t="shared" si="4"/>
        <v>เด็กชายสุวิทย์  คุด</v>
      </c>
      <c r="H58" s="41"/>
      <c r="I58" s="41"/>
      <c r="J58" s="41"/>
      <c r="K58" s="41"/>
      <c r="L58" s="41"/>
      <c r="M58" s="41"/>
      <c r="N58" s="79"/>
      <c r="O58" s="79"/>
    </row>
    <row r="59" spans="1:15" ht="19.5" customHeight="1">
      <c r="A59" s="57">
        <v>14</v>
      </c>
      <c r="B59" s="76">
        <v>4362</v>
      </c>
      <c r="C59" s="28" t="s">
        <v>988</v>
      </c>
      <c r="D59" s="77" t="s">
        <v>287</v>
      </c>
      <c r="E59" s="58" t="s">
        <v>790</v>
      </c>
      <c r="F59" s="41" t="s">
        <v>150</v>
      </c>
      <c r="G59" s="98" t="str">
        <f t="shared" si="4"/>
        <v>เด็กชายวิน  วอน</v>
      </c>
      <c r="H59" s="41"/>
      <c r="I59" s="41"/>
      <c r="J59" s="41"/>
      <c r="K59" s="41"/>
      <c r="L59" s="41"/>
      <c r="M59" s="41"/>
      <c r="N59" s="79"/>
      <c r="O59" s="79"/>
    </row>
    <row r="60" spans="1:15" ht="19.5" customHeight="1">
      <c r="A60" s="57">
        <v>15</v>
      </c>
      <c r="B60" s="76">
        <v>4357</v>
      </c>
      <c r="C60" s="28" t="s">
        <v>989</v>
      </c>
      <c r="D60" s="77" t="s">
        <v>287</v>
      </c>
      <c r="E60" s="58" t="s">
        <v>967</v>
      </c>
      <c r="F60" s="41" t="s">
        <v>968</v>
      </c>
      <c r="G60" s="98" t="str">
        <f t="shared" si="4"/>
        <v>เด็กชายทัย  ทรงเจริญ</v>
      </c>
      <c r="H60" s="41"/>
      <c r="I60" s="41"/>
      <c r="J60" s="41"/>
      <c r="K60" s="41"/>
      <c r="L60" s="41"/>
      <c r="M60" s="41"/>
      <c r="N60" s="79"/>
      <c r="O60" s="79"/>
    </row>
    <row r="61" spans="1:15" ht="19.5" customHeight="1">
      <c r="A61" s="57">
        <v>16</v>
      </c>
      <c r="B61" s="76">
        <v>4378</v>
      </c>
      <c r="C61" s="28" t="s">
        <v>990</v>
      </c>
      <c r="D61" s="77" t="s">
        <v>287</v>
      </c>
      <c r="E61" s="58" t="s">
        <v>969</v>
      </c>
      <c r="F61" s="41" t="s">
        <v>970</v>
      </c>
      <c r="G61" s="98" t="str">
        <f t="shared" si="4"/>
        <v>เด็กชายวีรยุทธ  จันทร์ธี</v>
      </c>
      <c r="H61" s="41"/>
      <c r="I61" s="41"/>
      <c r="J61" s="41"/>
      <c r="K61" s="41"/>
      <c r="L61" s="41"/>
      <c r="M61" s="41"/>
      <c r="N61" s="79"/>
      <c r="O61" s="79"/>
    </row>
    <row r="62" spans="1:15" ht="19.5" customHeight="1">
      <c r="A62" s="57">
        <v>17</v>
      </c>
      <c r="B62" s="80">
        <v>4359</v>
      </c>
      <c r="C62" s="28" t="s">
        <v>991</v>
      </c>
      <c r="D62" s="77" t="s">
        <v>287</v>
      </c>
      <c r="E62" s="58" t="s">
        <v>357</v>
      </c>
      <c r="F62" s="41" t="s">
        <v>172</v>
      </c>
      <c r="G62" s="98" t="str">
        <f t="shared" si="4"/>
        <v>เด็กชายลีน่า  มอน</v>
      </c>
      <c r="H62" s="41"/>
      <c r="I62" s="41"/>
      <c r="J62" s="41"/>
      <c r="K62" s="41"/>
      <c r="L62" s="41"/>
      <c r="M62" s="41"/>
      <c r="N62" s="79"/>
      <c r="O62" s="79"/>
    </row>
    <row r="63" spans="1:15" ht="19.5" customHeight="1">
      <c r="A63" s="57">
        <v>18</v>
      </c>
      <c r="B63" s="84">
        <v>4354</v>
      </c>
      <c r="C63" s="28" t="s">
        <v>992</v>
      </c>
      <c r="D63" s="77" t="s">
        <v>287</v>
      </c>
      <c r="E63" s="58" t="s">
        <v>971</v>
      </c>
      <c r="F63" s="41" t="s">
        <v>972</v>
      </c>
      <c r="G63" s="98" t="str">
        <f t="shared" si="4"/>
        <v>เด็กชายวิสิต  เมง</v>
      </c>
      <c r="H63" s="41"/>
      <c r="I63" s="41"/>
      <c r="J63" s="41"/>
      <c r="K63" s="41"/>
      <c r="L63" s="41"/>
      <c r="M63" s="41"/>
      <c r="N63" s="79"/>
      <c r="O63" s="79"/>
    </row>
    <row r="64" spans="1:15" ht="19.5" customHeight="1">
      <c r="A64" s="57">
        <v>19</v>
      </c>
      <c r="B64" s="84">
        <v>4522</v>
      </c>
      <c r="C64" s="28" t="s">
        <v>1387</v>
      </c>
      <c r="D64" s="77" t="s">
        <v>287</v>
      </c>
      <c r="E64" s="58" t="s">
        <v>1388</v>
      </c>
      <c r="F64" s="41" t="s">
        <v>1380</v>
      </c>
      <c r="G64" s="98" t="str">
        <f t="shared" si="4"/>
        <v>เด็กชายชัยชนะ  จิตศิลป์</v>
      </c>
      <c r="H64" s="41"/>
      <c r="I64" s="41"/>
      <c r="J64" s="41"/>
      <c r="K64" s="41"/>
      <c r="L64" s="41"/>
      <c r="M64" s="41"/>
      <c r="N64" s="79"/>
      <c r="O64" s="79"/>
    </row>
    <row r="65" spans="1:15" ht="19.5" customHeight="1">
      <c r="A65" s="57">
        <v>20</v>
      </c>
      <c r="B65" s="57" t="s">
        <v>774</v>
      </c>
      <c r="C65" s="28" t="s">
        <v>773</v>
      </c>
      <c r="D65" s="41" t="s">
        <v>288</v>
      </c>
      <c r="E65" s="41" t="s">
        <v>750</v>
      </c>
      <c r="F65" s="41" t="s">
        <v>751</v>
      </c>
      <c r="G65" s="41" t="str">
        <f>D65&amp;E65&amp;"  "&amp;F65</f>
        <v>เด็กหญิงกานดา  เอือน</v>
      </c>
      <c r="H65" s="79"/>
      <c r="I65" s="79"/>
      <c r="J65" s="41"/>
      <c r="K65" s="41"/>
      <c r="L65" s="41"/>
      <c r="M65" s="41"/>
      <c r="N65" s="79"/>
      <c r="O65" s="79"/>
    </row>
    <row r="66" spans="1:15" ht="19.5" customHeight="1">
      <c r="A66" s="57">
        <v>21</v>
      </c>
      <c r="B66" s="76" t="s">
        <v>862</v>
      </c>
      <c r="C66" s="28" t="s">
        <v>698</v>
      </c>
      <c r="D66" s="77" t="s">
        <v>288</v>
      </c>
      <c r="E66" s="58" t="s">
        <v>835</v>
      </c>
      <c r="F66" s="41" t="s">
        <v>836</v>
      </c>
      <c r="G66" s="41" t="str">
        <f>D66&amp;E66&amp;"  "&amp;F66</f>
        <v>เด็กหญิงเกวลี  บุญเรือง</v>
      </c>
      <c r="H66" s="41"/>
      <c r="I66" s="41"/>
      <c r="J66" s="41"/>
      <c r="K66" s="41"/>
      <c r="L66" s="41"/>
      <c r="M66" s="41"/>
      <c r="N66" s="79"/>
      <c r="O66" s="79"/>
    </row>
    <row r="67" spans="1:15" ht="19.5" customHeight="1">
      <c r="A67" s="57">
        <v>22</v>
      </c>
      <c r="B67" s="76">
        <v>4312</v>
      </c>
      <c r="C67" s="28" t="s">
        <v>1386</v>
      </c>
      <c r="D67" s="77" t="s">
        <v>288</v>
      </c>
      <c r="E67" s="58" t="s">
        <v>138</v>
      </c>
      <c r="F67" s="41" t="s">
        <v>485</v>
      </c>
      <c r="G67" s="41" t="str">
        <f>D67&amp;E67&amp;"  "&amp;F67</f>
        <v>เด็กหญิงพร  เมีย</v>
      </c>
      <c r="H67" s="41"/>
      <c r="I67" s="41"/>
      <c r="J67" s="41"/>
      <c r="K67" s="41"/>
      <c r="L67" s="41"/>
      <c r="M67" s="41"/>
      <c r="N67" s="79"/>
      <c r="O67" s="79"/>
    </row>
    <row r="68" spans="1:15" ht="19.5" customHeight="1">
      <c r="A68" s="57">
        <v>23</v>
      </c>
      <c r="B68" s="76">
        <v>4348</v>
      </c>
      <c r="C68" s="28" t="s">
        <v>993</v>
      </c>
      <c r="D68" s="77" t="s">
        <v>288</v>
      </c>
      <c r="E68" s="58" t="s">
        <v>973</v>
      </c>
      <c r="F68" s="41" t="s">
        <v>974</v>
      </c>
      <c r="G68" s="98" t="str">
        <f t="shared" si="4"/>
        <v>เด็กหญิงค๊วด  นะ</v>
      </c>
      <c r="H68" s="41"/>
      <c r="I68" s="41"/>
      <c r="J68" s="41"/>
      <c r="K68" s="41"/>
      <c r="L68" s="41"/>
      <c r="M68" s="41"/>
      <c r="N68" s="79"/>
      <c r="O68" s="79"/>
    </row>
    <row r="69" spans="1:15" ht="19.5" customHeight="1">
      <c r="A69" s="57">
        <v>24</v>
      </c>
      <c r="B69" s="76">
        <v>4377</v>
      </c>
      <c r="C69" s="28" t="s">
        <v>994</v>
      </c>
      <c r="D69" s="77" t="s">
        <v>288</v>
      </c>
      <c r="E69" s="58" t="s">
        <v>975</v>
      </c>
      <c r="F69" s="41" t="s">
        <v>158</v>
      </c>
      <c r="G69" s="98" t="str">
        <f t="shared" ref="G69:G72" si="5">D69&amp;E69&amp;"  "&amp;F69</f>
        <v>เด็กหญิงจันทรา  ชาย</v>
      </c>
      <c r="H69" s="41"/>
      <c r="I69" s="41"/>
      <c r="J69" s="41"/>
      <c r="K69" s="41"/>
      <c r="L69" s="41"/>
      <c r="M69" s="41"/>
      <c r="N69" s="79"/>
      <c r="O69" s="79"/>
    </row>
    <row r="70" spans="1:15" ht="19.5" customHeight="1">
      <c r="A70" s="57">
        <v>25</v>
      </c>
      <c r="B70" s="76">
        <v>4365</v>
      </c>
      <c r="C70" s="28" t="s">
        <v>1244</v>
      </c>
      <c r="D70" s="77" t="s">
        <v>288</v>
      </c>
      <c r="E70" s="58" t="s">
        <v>976</v>
      </c>
      <c r="F70" s="41" t="s">
        <v>977</v>
      </c>
      <c r="G70" s="98" t="str">
        <f t="shared" si="5"/>
        <v>เด็กหญิงดวงพร  สินชัย</v>
      </c>
      <c r="H70" s="41"/>
      <c r="I70" s="41"/>
      <c r="J70" s="41"/>
      <c r="K70" s="41"/>
      <c r="L70" s="41"/>
      <c r="M70" s="41"/>
      <c r="N70" s="79"/>
      <c r="O70" s="79"/>
    </row>
    <row r="71" spans="1:15" ht="19.5" customHeight="1">
      <c r="A71" s="57">
        <v>26</v>
      </c>
      <c r="B71" s="76">
        <v>4383</v>
      </c>
      <c r="C71" s="28" t="s">
        <v>995</v>
      </c>
      <c r="D71" s="77" t="s">
        <v>288</v>
      </c>
      <c r="E71" s="58" t="s">
        <v>978</v>
      </c>
      <c r="F71" s="41" t="s">
        <v>35</v>
      </c>
      <c r="G71" s="98" t="str">
        <f t="shared" ref="G71" si="6">D71&amp;E71&amp;"  "&amp;F71</f>
        <v>เด็กหญิงธัญทิพย์  กองแก้ว</v>
      </c>
      <c r="H71" s="41"/>
      <c r="I71" s="41"/>
      <c r="J71" s="41"/>
      <c r="K71" s="41"/>
      <c r="L71" s="41"/>
      <c r="M71" s="41"/>
      <c r="N71" s="79"/>
      <c r="O71" s="79"/>
    </row>
    <row r="72" spans="1:15" ht="19.5" customHeight="1">
      <c r="A72" s="57">
        <v>27</v>
      </c>
      <c r="B72" s="76">
        <v>4516</v>
      </c>
      <c r="C72" s="28" t="s">
        <v>1478</v>
      </c>
      <c r="D72" s="77" t="s">
        <v>288</v>
      </c>
      <c r="E72" s="58" t="s">
        <v>1448</v>
      </c>
      <c r="F72" s="41" t="s">
        <v>1449</v>
      </c>
      <c r="G72" s="98" t="str">
        <f t="shared" si="5"/>
        <v>เด็กหญิงยอ  สเลยนิด</v>
      </c>
      <c r="H72" s="41"/>
      <c r="I72" s="41"/>
      <c r="J72" s="41"/>
      <c r="K72" s="41"/>
      <c r="L72" s="41"/>
      <c r="M72" s="41"/>
      <c r="N72" s="79"/>
      <c r="O72" s="79"/>
    </row>
    <row r="73" spans="1:15" ht="19.5" customHeight="1">
      <c r="A73" s="81"/>
      <c r="B73" s="46"/>
      <c r="C73" s="32"/>
      <c r="D73" s="82"/>
      <c r="E73" s="42"/>
      <c r="F73" s="42"/>
      <c r="G73" s="103"/>
      <c r="H73" s="42"/>
      <c r="I73" s="42"/>
      <c r="J73" s="42"/>
      <c r="K73" s="42"/>
      <c r="L73" s="42"/>
      <c r="M73" s="42"/>
      <c r="N73" s="91"/>
      <c r="O73" s="91"/>
    </row>
    <row r="74" spans="1:15" ht="19.5" customHeight="1">
      <c r="A74" s="81"/>
      <c r="B74" s="176" t="s">
        <v>448</v>
      </c>
      <c r="C74" s="176"/>
      <c r="D74" s="31"/>
      <c r="E74" s="31"/>
      <c r="F74" s="31"/>
      <c r="G74" s="38" t="str">
        <f t="shared" ref="G74" si="7">D74&amp;E74&amp;"  "&amp;F74</f>
        <v xml:space="preserve">  </v>
      </c>
      <c r="H74" s="31"/>
      <c r="I74" s="31"/>
      <c r="J74" s="176" t="s">
        <v>452</v>
      </c>
      <c r="K74" s="176"/>
      <c r="L74" s="176"/>
      <c r="M74" s="176"/>
      <c r="N74" s="31"/>
      <c r="O74" s="91"/>
    </row>
    <row r="75" spans="1:15" ht="19.5" customHeight="1">
      <c r="A75" s="81"/>
      <c r="B75" s="48" t="s">
        <v>449</v>
      </c>
      <c r="C75" s="48"/>
      <c r="D75" s="31"/>
      <c r="E75" s="31"/>
      <c r="F75" s="31"/>
      <c r="G75" s="31"/>
      <c r="H75" s="31"/>
      <c r="I75" s="113" t="s">
        <v>453</v>
      </c>
      <c r="J75" s="113"/>
      <c r="K75" s="48"/>
      <c r="O75" s="91"/>
    </row>
    <row r="76" spans="1:15" ht="19.5" customHeight="1">
      <c r="A76" s="81"/>
      <c r="B76" s="178" t="s">
        <v>450</v>
      </c>
      <c r="C76" s="178"/>
      <c r="D76" s="31"/>
      <c r="E76" s="31"/>
      <c r="F76" s="31"/>
      <c r="G76" s="31"/>
      <c r="H76" s="31"/>
      <c r="I76" s="111" t="s">
        <v>454</v>
      </c>
      <c r="J76" s="111"/>
      <c r="K76" s="111"/>
      <c r="L76" s="111"/>
      <c r="M76" s="111"/>
      <c r="O76" s="91"/>
    </row>
    <row r="77" spans="1:15" ht="19.5" customHeight="1">
      <c r="A77" s="81"/>
      <c r="B77" s="175" t="s">
        <v>1349</v>
      </c>
      <c r="C77" s="175"/>
      <c r="D77" s="31"/>
      <c r="E77" s="31"/>
      <c r="F77" s="31"/>
      <c r="G77" s="31"/>
      <c r="H77" s="31"/>
      <c r="I77" s="178" t="s">
        <v>455</v>
      </c>
      <c r="J77" s="178"/>
      <c r="K77" s="178"/>
      <c r="L77" s="178"/>
      <c r="M77" s="178"/>
      <c r="N77" s="178"/>
      <c r="O77" s="91"/>
    </row>
    <row r="78" spans="1:15" ht="19.5" customHeight="1">
      <c r="A78" s="81"/>
      <c r="B78" s="115"/>
      <c r="C78" s="115"/>
      <c r="D78" s="31"/>
      <c r="E78" s="31"/>
      <c r="F78" s="31"/>
      <c r="G78" s="31"/>
      <c r="H78" s="31"/>
      <c r="I78" s="114"/>
      <c r="J78" s="114"/>
      <c r="K78" s="114"/>
      <c r="L78" s="114"/>
      <c r="M78" s="114"/>
      <c r="N78" s="114"/>
      <c r="O78" s="91"/>
    </row>
    <row r="79" spans="1:15" ht="19.5" customHeight="1">
      <c r="A79" s="81"/>
      <c r="B79" s="111"/>
      <c r="C79" s="111"/>
      <c r="D79" s="31"/>
      <c r="E79" s="31"/>
      <c r="F79" s="31"/>
      <c r="G79" s="31"/>
      <c r="H79" s="31"/>
      <c r="I79" s="110"/>
      <c r="J79" s="110"/>
      <c r="K79" s="110"/>
      <c r="L79" s="110"/>
      <c r="M79" s="110"/>
      <c r="N79" s="110"/>
      <c r="O79" s="91"/>
    </row>
    <row r="80" spans="1:15" ht="19.5" customHeight="1">
      <c r="A80" s="81"/>
      <c r="B80" s="46"/>
      <c r="C80" s="32"/>
      <c r="D80" s="82"/>
      <c r="E80" s="42"/>
      <c r="F80" s="42"/>
      <c r="G80" s="42"/>
      <c r="H80" s="42"/>
      <c r="I80" s="42"/>
      <c r="J80" s="42"/>
      <c r="K80" s="42"/>
      <c r="L80" s="42"/>
      <c r="M80" s="33"/>
      <c r="N80" s="91"/>
      <c r="O80" s="91"/>
    </row>
    <row r="81" spans="2:4">
      <c r="B81" s="109"/>
      <c r="C81" s="89"/>
      <c r="D81" s="89"/>
    </row>
    <row r="82" spans="2:4">
      <c r="B82" s="109"/>
      <c r="C82" s="89"/>
      <c r="D82" s="89"/>
    </row>
    <row r="83" spans="2:4">
      <c r="B83" s="109"/>
      <c r="C83" s="89"/>
      <c r="D83" s="89"/>
    </row>
    <row r="84" spans="2:4">
      <c r="B84" s="109"/>
      <c r="C84" s="89"/>
      <c r="D84" s="89"/>
    </row>
    <row r="85" spans="2:4">
      <c r="B85" s="109"/>
      <c r="C85" s="89"/>
      <c r="D85" s="89"/>
    </row>
    <row r="86" spans="2:4">
      <c r="B86" s="109"/>
      <c r="C86" s="89"/>
      <c r="D86" s="89"/>
    </row>
    <row r="87" spans="2:4">
      <c r="B87" s="109"/>
      <c r="C87" s="89"/>
      <c r="D87" s="89"/>
    </row>
    <row r="88" spans="2:4">
      <c r="B88" s="109"/>
      <c r="C88" s="89"/>
      <c r="D88" s="89"/>
    </row>
    <row r="89" spans="2:4">
      <c r="B89" s="109"/>
      <c r="C89" s="89"/>
      <c r="D89" s="89"/>
    </row>
    <row r="90" spans="2:4">
      <c r="B90" s="109"/>
      <c r="C90" s="89"/>
      <c r="D90" s="89"/>
    </row>
    <row r="91" spans="2:4">
      <c r="B91" s="109"/>
      <c r="C91" s="89"/>
      <c r="D91" s="89"/>
    </row>
    <row r="92" spans="2:4">
      <c r="B92" s="109"/>
      <c r="C92" s="89"/>
      <c r="D92" s="89"/>
    </row>
    <row r="93" spans="2:4">
      <c r="B93" s="109"/>
      <c r="C93" s="89"/>
      <c r="D93" s="89"/>
    </row>
    <row r="94" spans="2:4">
      <c r="B94" s="109"/>
      <c r="C94" s="89"/>
      <c r="D94" s="89"/>
    </row>
    <row r="95" spans="2:4">
      <c r="B95" s="109"/>
      <c r="C95" s="89"/>
      <c r="D95" s="89"/>
    </row>
    <row r="96" spans="2:4">
      <c r="B96" s="109"/>
      <c r="C96" s="89"/>
      <c r="D96" s="89"/>
    </row>
    <row r="97" spans="2:18">
      <c r="B97" s="109"/>
      <c r="C97" s="89"/>
      <c r="D97" s="89"/>
    </row>
    <row r="98" spans="2:18">
      <c r="B98" s="109"/>
      <c r="C98" s="89"/>
      <c r="D98" s="89"/>
    </row>
    <row r="99" spans="2:18">
      <c r="B99" s="109"/>
      <c r="C99" s="89"/>
      <c r="D99" s="89"/>
    </row>
    <row r="100" spans="2:18">
      <c r="B100" s="109"/>
      <c r="C100" s="89"/>
      <c r="D100" s="89"/>
    </row>
    <row r="101" spans="2:18">
      <c r="B101" s="109"/>
      <c r="C101" s="89"/>
      <c r="D101" s="89"/>
    </row>
    <row r="102" spans="2:18">
      <c r="B102" s="109"/>
      <c r="C102" s="89"/>
      <c r="D102" s="89"/>
    </row>
    <row r="103" spans="2:18">
      <c r="B103" s="109"/>
      <c r="C103" s="89"/>
      <c r="D103" s="89"/>
    </row>
    <row r="104" spans="2:18">
      <c r="B104" s="109"/>
      <c r="C104" s="89"/>
      <c r="D104" s="89"/>
    </row>
    <row r="106" spans="2:18">
      <c r="P106" s="89"/>
      <c r="Q106" s="89"/>
      <c r="R106" s="89"/>
    </row>
    <row r="107" spans="2:18">
      <c r="P107" s="89"/>
      <c r="Q107" s="89"/>
      <c r="R107" s="89"/>
    </row>
    <row r="108" spans="2:18">
      <c r="P108" s="89"/>
      <c r="Q108" s="89"/>
      <c r="R108" s="89"/>
    </row>
    <row r="109" spans="2:18">
      <c r="P109" s="89"/>
      <c r="Q109" s="89"/>
      <c r="R109" s="89"/>
    </row>
    <row r="110" spans="2:18">
      <c r="P110" s="89"/>
      <c r="Q110" s="89"/>
      <c r="R110" s="89"/>
    </row>
    <row r="111" spans="2:18">
      <c r="P111" s="89"/>
      <c r="Q111" s="89"/>
      <c r="R111" s="89"/>
    </row>
    <row r="112" spans="2:18">
      <c r="P112" s="89"/>
    </row>
    <row r="113" spans="2:16">
      <c r="P113" s="89"/>
    </row>
    <row r="114" spans="2:16">
      <c r="P114" s="89"/>
    </row>
    <row r="115" spans="2:16">
      <c r="P115" s="89"/>
    </row>
    <row r="116" spans="2:16">
      <c r="P116" s="89"/>
    </row>
    <row r="117" spans="2:16">
      <c r="P117" s="89"/>
    </row>
    <row r="118" spans="2:16">
      <c r="P118" s="89"/>
    </row>
    <row r="119" spans="2:16">
      <c r="P119" s="89"/>
    </row>
    <row r="120" spans="2:16">
      <c r="P120" s="89"/>
    </row>
    <row r="121" spans="2:16">
      <c r="P121" s="89"/>
    </row>
    <row r="122" spans="2:16">
      <c r="P122" s="89"/>
    </row>
    <row r="123" spans="2:16">
      <c r="P123" s="89"/>
    </row>
    <row r="124" spans="2:16">
      <c r="B124" s="109"/>
      <c r="C124" s="89"/>
      <c r="D124" s="89"/>
      <c r="E124" s="89"/>
      <c r="F124" s="89"/>
      <c r="P124" s="89"/>
    </row>
    <row r="125" spans="2:16">
      <c r="B125" s="109"/>
      <c r="C125" s="89"/>
      <c r="D125" s="89"/>
      <c r="E125" s="89"/>
      <c r="F125" s="89"/>
      <c r="P125" s="89"/>
    </row>
    <row r="126" spans="2:16">
      <c r="B126" s="109"/>
      <c r="C126" s="89"/>
      <c r="D126" s="89"/>
      <c r="E126" s="89"/>
      <c r="F126" s="89"/>
      <c r="P126" s="89"/>
    </row>
    <row r="127" spans="2:16">
      <c r="B127" s="109"/>
      <c r="C127" s="89"/>
      <c r="D127" s="89"/>
      <c r="E127" s="89"/>
      <c r="F127" s="89"/>
      <c r="P127" s="89"/>
    </row>
    <row r="128" spans="2:16">
      <c r="B128" s="109"/>
      <c r="C128" s="89"/>
      <c r="D128" s="89"/>
      <c r="E128" s="89"/>
      <c r="F128" s="89"/>
      <c r="P128" s="89"/>
    </row>
    <row r="129" spans="2:16">
      <c r="B129" s="109"/>
      <c r="C129" s="89"/>
      <c r="D129" s="89"/>
      <c r="E129" s="89"/>
      <c r="F129" s="89"/>
      <c r="P129" s="89"/>
    </row>
    <row r="130" spans="2:16">
      <c r="B130" s="109"/>
      <c r="C130" s="89"/>
      <c r="D130" s="89"/>
      <c r="E130" s="89"/>
      <c r="F130" s="89"/>
      <c r="P130" s="89"/>
    </row>
    <row r="131" spans="2:16">
      <c r="B131" s="109"/>
      <c r="C131" s="89"/>
      <c r="D131" s="89"/>
      <c r="E131" s="89"/>
      <c r="F131" s="89"/>
      <c r="P131" s="89"/>
    </row>
    <row r="132" spans="2:16">
      <c r="B132" s="109"/>
      <c r="C132" s="89"/>
      <c r="D132" s="89"/>
      <c r="E132" s="89"/>
      <c r="F132" s="89"/>
      <c r="P132" s="89"/>
    </row>
    <row r="133" spans="2:16">
      <c r="B133" s="109"/>
      <c r="C133" s="89"/>
      <c r="D133" s="89"/>
      <c r="E133" s="89"/>
      <c r="F133" s="89"/>
      <c r="P133" s="89"/>
    </row>
    <row r="134" spans="2:16">
      <c r="B134" s="109"/>
      <c r="C134" s="89"/>
      <c r="D134" s="89"/>
      <c r="E134" s="89"/>
      <c r="F134" s="89"/>
      <c r="P134" s="89"/>
    </row>
    <row r="135" spans="2:16">
      <c r="B135" s="109"/>
      <c r="C135" s="89"/>
      <c r="D135" s="89"/>
      <c r="E135" s="89"/>
      <c r="F135" s="89"/>
      <c r="P135" s="89"/>
    </row>
    <row r="136" spans="2:16">
      <c r="B136" s="109"/>
      <c r="C136" s="89"/>
      <c r="D136" s="89"/>
      <c r="E136" s="89"/>
      <c r="F136" s="89"/>
      <c r="P136" s="89"/>
    </row>
    <row r="137" spans="2:16">
      <c r="B137" s="109"/>
      <c r="C137" s="89"/>
      <c r="D137" s="89"/>
      <c r="E137" s="89"/>
      <c r="F137" s="89"/>
      <c r="P137" s="89"/>
    </row>
    <row r="138" spans="2:16">
      <c r="B138" s="109"/>
      <c r="C138" s="89"/>
      <c r="D138" s="89"/>
      <c r="E138" s="89"/>
      <c r="F138" s="89"/>
      <c r="P138" s="89"/>
    </row>
    <row r="139" spans="2:16">
      <c r="B139" s="109"/>
      <c r="C139" s="89"/>
      <c r="D139" s="89"/>
      <c r="E139" s="89"/>
      <c r="F139" s="89"/>
      <c r="P139" s="89"/>
    </row>
    <row r="140" spans="2:16">
      <c r="B140" s="109"/>
      <c r="C140" s="89"/>
      <c r="D140" s="89"/>
      <c r="E140" s="89"/>
      <c r="F140" s="89"/>
      <c r="P140" s="89"/>
    </row>
    <row r="141" spans="2:16">
      <c r="B141" s="109"/>
      <c r="C141" s="89"/>
      <c r="D141" s="89"/>
      <c r="E141" s="89"/>
      <c r="F141" s="89"/>
      <c r="P141" s="89"/>
    </row>
    <row r="142" spans="2:16">
      <c r="B142" s="109"/>
      <c r="C142" s="89"/>
      <c r="D142" s="89"/>
      <c r="E142" s="89"/>
      <c r="F142" s="89"/>
      <c r="P142" s="89"/>
    </row>
    <row r="143" spans="2:16">
      <c r="B143" s="109"/>
      <c r="C143" s="89"/>
      <c r="D143" s="89"/>
      <c r="E143" s="89"/>
      <c r="F143" s="89"/>
      <c r="P143" s="89"/>
    </row>
    <row r="144" spans="2:16">
      <c r="B144" s="109"/>
      <c r="C144" s="89"/>
      <c r="D144" s="89"/>
      <c r="E144" s="89"/>
      <c r="F144" s="89"/>
      <c r="P144" s="89"/>
    </row>
    <row r="145" spans="2:16">
      <c r="B145" s="109"/>
      <c r="C145" s="89"/>
      <c r="D145" s="89"/>
      <c r="E145" s="89"/>
      <c r="F145" s="89"/>
      <c r="P145" s="89"/>
    </row>
    <row r="146" spans="2:16">
      <c r="B146" s="109"/>
      <c r="C146" s="89"/>
      <c r="D146" s="89"/>
      <c r="E146" s="89"/>
      <c r="F146" s="89"/>
      <c r="P146" s="89"/>
    </row>
    <row r="147" spans="2:16">
      <c r="B147" s="109"/>
      <c r="C147" s="89"/>
      <c r="D147" s="89"/>
      <c r="E147" s="89"/>
      <c r="F147" s="89"/>
      <c r="P147" s="89"/>
    </row>
    <row r="148" spans="2:16">
      <c r="B148" s="109"/>
      <c r="C148" s="89"/>
      <c r="D148" s="89"/>
      <c r="E148" s="89"/>
      <c r="F148" s="89"/>
      <c r="P148" s="89"/>
    </row>
    <row r="149" spans="2:16">
      <c r="P149" s="89"/>
    </row>
    <row r="150" spans="2:16">
      <c r="P150" s="89"/>
    </row>
    <row r="151" spans="2:16">
      <c r="P151" s="89"/>
    </row>
    <row r="152" spans="2:16">
      <c r="P152" s="89"/>
    </row>
    <row r="153" spans="2:16">
      <c r="P153" s="89"/>
    </row>
    <row r="154" spans="2:16">
      <c r="P154" s="89"/>
    </row>
    <row r="155" spans="2:16">
      <c r="P155" s="89"/>
    </row>
    <row r="156" spans="2:16">
      <c r="P156" s="89"/>
    </row>
    <row r="157" spans="2:16">
      <c r="P157" s="89"/>
    </row>
    <row r="158" spans="2:16">
      <c r="P158" s="89"/>
    </row>
    <row r="159" spans="2:16">
      <c r="B159" s="109"/>
      <c r="C159" s="89"/>
      <c r="D159" s="89"/>
      <c r="E159" s="89"/>
      <c r="F159" s="89"/>
      <c r="P159" s="89"/>
    </row>
    <row r="160" spans="2:16">
      <c r="B160" s="109"/>
      <c r="C160" s="89"/>
      <c r="D160" s="89"/>
      <c r="E160" s="89"/>
      <c r="F160" s="89"/>
      <c r="P160" s="89"/>
    </row>
    <row r="161" spans="2:16">
      <c r="B161" s="109"/>
      <c r="C161" s="89"/>
      <c r="D161" s="89"/>
      <c r="E161" s="89"/>
      <c r="F161" s="89"/>
      <c r="P161" s="89"/>
    </row>
    <row r="162" spans="2:16">
      <c r="B162" s="109"/>
      <c r="C162" s="89"/>
      <c r="D162" s="89"/>
      <c r="E162" s="89"/>
      <c r="F162" s="89"/>
      <c r="P162" s="89"/>
    </row>
    <row r="163" spans="2:16">
      <c r="B163" s="109"/>
      <c r="C163" s="89"/>
      <c r="D163" s="89"/>
      <c r="E163" s="89"/>
      <c r="F163" s="89"/>
      <c r="P163" s="89"/>
    </row>
    <row r="164" spans="2:16">
      <c r="B164" s="109"/>
      <c r="C164" s="89"/>
      <c r="D164" s="89"/>
      <c r="E164" s="89"/>
      <c r="F164" s="89"/>
      <c r="P164" s="89"/>
    </row>
    <row r="165" spans="2:16">
      <c r="B165" s="109"/>
      <c r="C165" s="89"/>
      <c r="D165" s="89"/>
      <c r="E165" s="89"/>
      <c r="F165" s="89"/>
      <c r="P165" s="89"/>
    </row>
    <row r="166" spans="2:16">
      <c r="B166" s="109"/>
      <c r="C166" s="89"/>
      <c r="D166" s="89"/>
      <c r="E166" s="89"/>
      <c r="F166" s="89"/>
      <c r="P166" s="89"/>
    </row>
    <row r="167" spans="2:16">
      <c r="B167" s="109"/>
      <c r="C167" s="89"/>
      <c r="D167" s="89"/>
      <c r="E167" s="89"/>
      <c r="F167" s="89"/>
      <c r="P167" s="89"/>
    </row>
    <row r="168" spans="2:16">
      <c r="B168" s="109"/>
      <c r="C168" s="89"/>
      <c r="D168" s="89"/>
      <c r="E168" s="89"/>
      <c r="F168" s="89"/>
      <c r="P168" s="89"/>
    </row>
    <row r="169" spans="2:16">
      <c r="B169" s="109"/>
      <c r="C169" s="89"/>
      <c r="D169" s="89"/>
      <c r="E169" s="89"/>
      <c r="F169" s="89"/>
      <c r="P169" s="89"/>
    </row>
    <row r="170" spans="2:16">
      <c r="B170" s="109"/>
      <c r="C170" s="89"/>
      <c r="D170" s="89"/>
      <c r="E170" s="89"/>
      <c r="F170" s="89"/>
      <c r="P170" s="89"/>
    </row>
    <row r="171" spans="2:16">
      <c r="B171" s="109"/>
      <c r="C171" s="89"/>
      <c r="D171" s="89"/>
      <c r="E171" s="89"/>
      <c r="F171" s="89"/>
      <c r="P171" s="89"/>
    </row>
    <row r="172" spans="2:16">
      <c r="B172" s="109"/>
      <c r="C172" s="89"/>
      <c r="D172" s="89"/>
      <c r="E172" s="89"/>
      <c r="F172" s="89"/>
      <c r="P172" s="89"/>
    </row>
    <row r="173" spans="2:16">
      <c r="B173" s="109"/>
      <c r="C173" s="89"/>
      <c r="D173" s="89"/>
      <c r="E173" s="89"/>
      <c r="F173" s="89"/>
      <c r="P173" s="89"/>
    </row>
    <row r="174" spans="2:16">
      <c r="B174" s="109"/>
      <c r="C174" s="89"/>
      <c r="D174" s="89"/>
      <c r="E174" s="89"/>
      <c r="F174" s="89"/>
      <c r="P174" s="89"/>
    </row>
    <row r="175" spans="2:16">
      <c r="B175" s="109"/>
      <c r="C175" s="89"/>
      <c r="D175" s="89"/>
      <c r="E175" s="89"/>
      <c r="F175" s="89"/>
      <c r="P175" s="89"/>
    </row>
    <row r="176" spans="2:16">
      <c r="B176" s="109"/>
      <c r="C176" s="89"/>
      <c r="D176" s="89"/>
      <c r="E176" s="89"/>
      <c r="F176" s="89"/>
      <c r="P176" s="89"/>
    </row>
    <row r="177" spans="2:16">
      <c r="B177" s="109"/>
      <c r="C177" s="89"/>
      <c r="D177" s="89"/>
      <c r="E177" s="89"/>
      <c r="F177" s="89"/>
      <c r="P177" s="89"/>
    </row>
    <row r="178" spans="2:16">
      <c r="B178" s="109"/>
      <c r="C178" s="89"/>
      <c r="D178" s="89"/>
      <c r="E178" s="89"/>
      <c r="F178" s="89"/>
      <c r="P178" s="89"/>
    </row>
    <row r="179" spans="2:16">
      <c r="B179" s="109"/>
      <c r="C179" s="89"/>
      <c r="D179" s="89"/>
      <c r="E179" s="89"/>
      <c r="F179" s="89"/>
      <c r="P179" s="89"/>
    </row>
    <row r="180" spans="2:16">
      <c r="B180" s="109"/>
      <c r="C180" s="89"/>
      <c r="D180" s="89"/>
      <c r="E180" s="89"/>
      <c r="F180" s="89"/>
      <c r="P180" s="89"/>
    </row>
    <row r="181" spans="2:16">
      <c r="B181" s="109"/>
      <c r="C181" s="89"/>
      <c r="D181" s="89"/>
      <c r="E181" s="89"/>
      <c r="F181" s="89"/>
      <c r="P181" s="89"/>
    </row>
    <row r="182" spans="2:16">
      <c r="B182" s="109"/>
      <c r="C182" s="89"/>
      <c r="D182" s="89"/>
      <c r="E182" s="89"/>
      <c r="F182" s="89"/>
      <c r="P182" s="89"/>
    </row>
    <row r="183" spans="2:16">
      <c r="B183" s="109"/>
      <c r="C183" s="89"/>
      <c r="D183" s="89"/>
      <c r="E183" s="89"/>
      <c r="F183" s="89"/>
      <c r="P183" s="89"/>
    </row>
    <row r="184" spans="2:16">
      <c r="P184" s="89"/>
    </row>
    <row r="185" spans="2:16">
      <c r="P185" s="89"/>
    </row>
    <row r="186" spans="2:16">
      <c r="P186" s="89"/>
    </row>
    <row r="187" spans="2:16">
      <c r="P187" s="89"/>
    </row>
    <row r="188" spans="2:16">
      <c r="P188" s="89"/>
    </row>
    <row r="189" spans="2:16">
      <c r="P189" s="89"/>
    </row>
    <row r="190" spans="2:16">
      <c r="P190" s="89"/>
    </row>
    <row r="191" spans="2:16">
      <c r="P191" s="89"/>
    </row>
    <row r="192" spans="2:16">
      <c r="P192" s="89"/>
    </row>
    <row r="193" spans="16:16">
      <c r="P193" s="89"/>
    </row>
    <row r="194" spans="16:16">
      <c r="P194" s="89"/>
    </row>
    <row r="195" spans="16:16">
      <c r="P195" s="89"/>
    </row>
    <row r="196" spans="16:16">
      <c r="P196" s="89"/>
    </row>
    <row r="197" spans="16:16">
      <c r="P197" s="89"/>
    </row>
    <row r="198" spans="16:16">
      <c r="P198" s="89"/>
    </row>
    <row r="199" spans="16:16">
      <c r="P199" s="89"/>
    </row>
    <row r="200" spans="16:16">
      <c r="P200" s="89"/>
    </row>
    <row r="201" spans="16:16">
      <c r="P201" s="89"/>
    </row>
    <row r="202" spans="16:16">
      <c r="P202" s="89"/>
    </row>
    <row r="203" spans="16:16">
      <c r="P203" s="89"/>
    </row>
    <row r="204" spans="16:16">
      <c r="P204" s="89"/>
    </row>
    <row r="205" spans="16:16">
      <c r="P205" s="89"/>
    </row>
    <row r="206" spans="16:16">
      <c r="P206" s="89"/>
    </row>
    <row r="207" spans="16:16">
      <c r="P207" s="89"/>
    </row>
    <row r="208" spans="16:16">
      <c r="P208" s="89"/>
    </row>
    <row r="209" spans="16:16">
      <c r="P209" s="89"/>
    </row>
    <row r="210" spans="16:16">
      <c r="P210" s="89"/>
    </row>
    <row r="211" spans="16:16">
      <c r="P211" s="89"/>
    </row>
    <row r="212" spans="16:16">
      <c r="P212" s="89"/>
    </row>
    <row r="213" spans="16:16">
      <c r="P213" s="89"/>
    </row>
    <row r="214" spans="16:16">
      <c r="P214" s="89"/>
    </row>
    <row r="215" spans="16:16">
      <c r="P215" s="89"/>
    </row>
    <row r="216" spans="16:16">
      <c r="P216" s="89"/>
    </row>
    <row r="217" spans="16:16">
      <c r="P217" s="89"/>
    </row>
    <row r="218" spans="16:16">
      <c r="P218" s="89"/>
    </row>
    <row r="219" spans="16:16">
      <c r="P219" s="89"/>
    </row>
    <row r="220" spans="16:16">
      <c r="P220" s="89"/>
    </row>
    <row r="221" spans="16:16">
      <c r="P221" s="89"/>
    </row>
    <row r="222" spans="16:16">
      <c r="P222" s="89"/>
    </row>
    <row r="223" spans="16:16">
      <c r="P223" s="89"/>
    </row>
    <row r="224" spans="16:16">
      <c r="P224" s="89"/>
    </row>
    <row r="225" spans="16:16">
      <c r="P225" s="89"/>
    </row>
    <row r="226" spans="16:16">
      <c r="P226" s="89"/>
    </row>
    <row r="227" spans="16:16">
      <c r="P227" s="89"/>
    </row>
    <row r="228" spans="16:16">
      <c r="P228" s="89"/>
    </row>
    <row r="229" spans="16:16">
      <c r="P229" s="89"/>
    </row>
    <row r="230" spans="16:16">
      <c r="P230" s="89"/>
    </row>
    <row r="231" spans="16:16">
      <c r="P231" s="89"/>
    </row>
    <row r="232" spans="16:16">
      <c r="P232" s="89"/>
    </row>
    <row r="233" spans="16:16">
      <c r="P233" s="89"/>
    </row>
    <row r="234" spans="16:16">
      <c r="P234" s="89"/>
    </row>
    <row r="235" spans="16:16">
      <c r="P235" s="89"/>
    </row>
    <row r="236" spans="16:16">
      <c r="P236" s="89"/>
    </row>
    <row r="237" spans="16:16">
      <c r="P237" s="89"/>
    </row>
    <row r="238" spans="16:16">
      <c r="P238" s="89"/>
    </row>
    <row r="239" spans="16:16">
      <c r="P239" s="89"/>
    </row>
    <row r="240" spans="16:16">
      <c r="P240" s="89"/>
    </row>
    <row r="241" spans="16:16">
      <c r="P241" s="89"/>
    </row>
    <row r="242" spans="16:16">
      <c r="P242" s="89"/>
    </row>
    <row r="243" spans="16:16">
      <c r="P243" s="89"/>
    </row>
    <row r="244" spans="16:16">
      <c r="P244" s="89"/>
    </row>
    <row r="245" spans="16:16">
      <c r="P245" s="89"/>
    </row>
    <row r="246" spans="16:16">
      <c r="P246" s="89"/>
    </row>
    <row r="247" spans="16:16">
      <c r="P247" s="89"/>
    </row>
    <row r="248" spans="16:16">
      <c r="P248" s="89"/>
    </row>
    <row r="249" spans="16:16">
      <c r="P249" s="89"/>
    </row>
  </sheetData>
  <mergeCells count="11">
    <mergeCell ref="B76:C76"/>
    <mergeCell ref="B77:C77"/>
    <mergeCell ref="I77:N77"/>
    <mergeCell ref="B74:C74"/>
    <mergeCell ref="J74:M74"/>
    <mergeCell ref="C4:G4"/>
    <mergeCell ref="B35:C35"/>
    <mergeCell ref="J35:M35"/>
    <mergeCell ref="B37:C37"/>
    <mergeCell ref="B38:C38"/>
    <mergeCell ref="I38:N38"/>
  </mergeCells>
  <pageMargins left="0.75" right="0.25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R285"/>
  <sheetViews>
    <sheetView view="pageBreakPreview" topLeftCell="A55" zoomScaleNormal="120" zoomScaleSheetLayoutView="100" workbookViewId="0">
      <selection activeCell="G54" sqref="G54"/>
    </sheetView>
  </sheetViews>
  <sheetFormatPr defaultRowHeight="14.4"/>
  <cols>
    <col min="1" max="1" width="5.21875" customWidth="1"/>
    <col min="2" max="2" width="8.6640625" style="85" customWidth="1"/>
    <col min="3" max="3" width="14.88671875" customWidth="1"/>
    <col min="4" max="4" width="5.33203125" hidden="1" customWidth="1"/>
    <col min="5" max="5" width="12.6640625" hidden="1" customWidth="1"/>
    <col min="6" max="6" width="10.77734375" hidden="1" customWidth="1"/>
    <col min="7" max="7" width="19.6640625" customWidth="1"/>
    <col min="8" max="15" width="4.6640625" customWidth="1"/>
  </cols>
  <sheetData>
    <row r="1" spans="1:15" s="47" customFormat="1" ht="14.1" customHeight="1">
      <c r="A1" s="21"/>
      <c r="B1" s="21"/>
      <c r="C1" s="13"/>
      <c r="D1" s="13"/>
      <c r="E1" s="14"/>
      <c r="F1" s="13"/>
      <c r="G1" s="13"/>
      <c r="H1" s="13"/>
      <c r="I1" s="13"/>
      <c r="J1" s="13"/>
      <c r="K1" s="13"/>
      <c r="L1" s="13"/>
      <c r="M1" s="15"/>
      <c r="N1" s="15"/>
      <c r="O1" s="15"/>
    </row>
    <row r="2" spans="1:15" s="47" customFormat="1" ht="19.5" customHeight="1">
      <c r="A2" s="11"/>
      <c r="B2" s="11"/>
      <c r="C2" s="11"/>
      <c r="D2" s="11"/>
      <c r="E2" s="11"/>
      <c r="F2" s="11"/>
      <c r="G2" s="11" t="s">
        <v>1271</v>
      </c>
      <c r="H2" s="11"/>
      <c r="I2" s="11"/>
      <c r="J2" s="11"/>
      <c r="K2" s="11"/>
      <c r="L2" s="11"/>
      <c r="M2" s="15"/>
      <c r="N2" s="15"/>
      <c r="O2" s="15"/>
    </row>
    <row r="3" spans="1:15" s="47" customFormat="1" ht="5.25" customHeight="1">
      <c r="A3" s="23"/>
      <c r="B3" s="87"/>
      <c r="C3" s="9"/>
      <c r="D3" s="9"/>
      <c r="E3" s="10"/>
      <c r="F3" s="9"/>
      <c r="G3" s="9"/>
      <c r="H3" s="9"/>
      <c r="I3" s="9"/>
      <c r="J3" s="16"/>
      <c r="K3" s="16"/>
      <c r="L3" s="16"/>
      <c r="M3" s="15"/>
      <c r="N3" s="15"/>
      <c r="O3" s="15"/>
    </row>
    <row r="4" spans="1:15" s="47" customFormat="1" ht="19.5" customHeight="1">
      <c r="A4" s="87"/>
      <c r="B4" s="87" t="s">
        <v>294</v>
      </c>
      <c r="C4" s="8" t="s">
        <v>299</v>
      </c>
      <c r="D4" s="8"/>
      <c r="E4" s="3"/>
      <c r="F4" s="87" t="s">
        <v>298</v>
      </c>
      <c r="G4" s="87"/>
      <c r="H4" s="87"/>
      <c r="I4" s="26" t="s">
        <v>685</v>
      </c>
      <c r="J4" s="167" t="s">
        <v>1284</v>
      </c>
      <c r="K4" s="26"/>
      <c r="L4" s="26"/>
      <c r="M4" s="26"/>
      <c r="N4" s="26"/>
      <c r="O4" s="13" t="s">
        <v>297</v>
      </c>
    </row>
    <row r="5" spans="1:15" ht="19.5" customHeight="1">
      <c r="A5" s="53" t="s">
        <v>293</v>
      </c>
      <c r="B5" s="53" t="s">
        <v>295</v>
      </c>
      <c r="C5" s="7" t="s">
        <v>296</v>
      </c>
      <c r="D5" s="7"/>
      <c r="E5" s="6"/>
      <c r="F5" s="53"/>
      <c r="G5" s="53"/>
      <c r="H5" s="53"/>
      <c r="I5" s="27" t="s">
        <v>685</v>
      </c>
      <c r="J5" s="27" t="s">
        <v>1442</v>
      </c>
      <c r="K5" s="27"/>
      <c r="L5" s="27"/>
      <c r="M5" s="27"/>
      <c r="N5" s="27"/>
      <c r="O5" s="13"/>
    </row>
    <row r="6" spans="1:15" ht="6" customHeight="1">
      <c r="A6" s="55"/>
      <c r="B6" s="35"/>
      <c r="C6" s="5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5" ht="19.5" customHeight="1">
      <c r="A7" s="1" t="s">
        <v>289</v>
      </c>
      <c r="B7" s="12" t="s">
        <v>290</v>
      </c>
      <c r="C7" s="1" t="s">
        <v>291</v>
      </c>
      <c r="D7" s="1" t="s">
        <v>292</v>
      </c>
      <c r="E7" s="58"/>
      <c r="F7" s="41"/>
      <c r="G7" s="1" t="s">
        <v>292</v>
      </c>
      <c r="H7" s="41"/>
      <c r="I7" s="41"/>
      <c r="J7" s="41"/>
      <c r="K7" s="41"/>
      <c r="L7" s="58"/>
      <c r="M7" s="41"/>
      <c r="N7" s="79"/>
      <c r="O7" s="79"/>
    </row>
    <row r="8" spans="1:15" s="47" customFormat="1" ht="19.5" customHeight="1">
      <c r="A8" s="57">
        <v>1</v>
      </c>
      <c r="B8" s="57">
        <v>4150</v>
      </c>
      <c r="C8" s="28" t="s">
        <v>598</v>
      </c>
      <c r="D8" s="41" t="s">
        <v>287</v>
      </c>
      <c r="E8" s="41" t="s">
        <v>474</v>
      </c>
      <c r="F8" s="41" t="s">
        <v>219</v>
      </c>
      <c r="G8" s="98" t="str">
        <f t="shared" ref="G8:G31" si="0">D8&amp;E8&amp;"  "&amp;F8</f>
        <v>เด็กชายสุรดิษ  บุญช่วย</v>
      </c>
      <c r="H8" s="41"/>
      <c r="I8" s="41"/>
      <c r="J8" s="41"/>
      <c r="K8" s="41"/>
      <c r="L8" s="58"/>
      <c r="M8" s="41"/>
      <c r="N8" s="79"/>
      <c r="O8" s="79"/>
    </row>
    <row r="9" spans="1:15" s="47" customFormat="1" ht="19.5" customHeight="1">
      <c r="A9" s="57">
        <v>2</v>
      </c>
      <c r="B9" s="57">
        <v>4205</v>
      </c>
      <c r="C9" s="28" t="s">
        <v>626</v>
      </c>
      <c r="D9" s="41" t="s">
        <v>287</v>
      </c>
      <c r="E9" s="41" t="s">
        <v>533</v>
      </c>
      <c r="F9" s="41" t="s">
        <v>534</v>
      </c>
      <c r="G9" s="98" t="str">
        <f t="shared" si="0"/>
        <v>เด็กชายมาวิน  เอี่ยมวิไล</v>
      </c>
      <c r="H9" s="41"/>
      <c r="I9" s="41"/>
      <c r="J9" s="41"/>
      <c r="K9" s="41"/>
      <c r="L9" s="58"/>
      <c r="M9" s="41"/>
      <c r="N9" s="79"/>
      <c r="O9" s="79"/>
    </row>
    <row r="10" spans="1:15" s="47" customFormat="1" ht="19.5" customHeight="1">
      <c r="A10" s="57">
        <v>3</v>
      </c>
      <c r="B10" s="76" t="s">
        <v>760</v>
      </c>
      <c r="C10" s="28" t="s">
        <v>689</v>
      </c>
      <c r="D10" s="77" t="s">
        <v>287</v>
      </c>
      <c r="E10" s="58" t="s">
        <v>727</v>
      </c>
      <c r="F10" s="41" t="s">
        <v>64</v>
      </c>
      <c r="G10" s="41" t="str">
        <f t="shared" si="0"/>
        <v>เด็กชายนราวิชญ์  ฟักทอง</v>
      </c>
      <c r="H10" s="41"/>
      <c r="I10" s="41"/>
      <c r="J10" s="41"/>
      <c r="K10" s="41"/>
      <c r="L10" s="58"/>
      <c r="M10" s="41"/>
      <c r="N10" s="79"/>
      <c r="O10" s="79"/>
    </row>
    <row r="11" spans="1:15" s="47" customFormat="1" ht="19.5" customHeight="1">
      <c r="A11" s="57">
        <v>4</v>
      </c>
      <c r="B11" s="76" t="s">
        <v>851</v>
      </c>
      <c r="C11" s="28" t="s">
        <v>690</v>
      </c>
      <c r="D11" s="77" t="s">
        <v>287</v>
      </c>
      <c r="E11" s="58" t="s">
        <v>822</v>
      </c>
      <c r="F11" s="41" t="s">
        <v>154</v>
      </c>
      <c r="G11" s="41" t="str">
        <f t="shared" si="0"/>
        <v>เด็กชายณภัทร  เจริญสุข</v>
      </c>
      <c r="H11" s="41"/>
      <c r="I11" s="41"/>
      <c r="J11" s="41"/>
      <c r="K11" s="41"/>
      <c r="L11" s="58"/>
      <c r="M11" s="41"/>
      <c r="N11" s="79"/>
      <c r="O11" s="79"/>
    </row>
    <row r="12" spans="1:15" s="47" customFormat="1" ht="19.5" customHeight="1">
      <c r="A12" s="57">
        <v>5</v>
      </c>
      <c r="B12" s="76" t="s">
        <v>852</v>
      </c>
      <c r="C12" s="28" t="s">
        <v>691</v>
      </c>
      <c r="D12" s="77" t="s">
        <v>287</v>
      </c>
      <c r="E12" s="58" t="s">
        <v>823</v>
      </c>
      <c r="F12" s="41" t="s">
        <v>469</v>
      </c>
      <c r="G12" s="41" t="str">
        <f t="shared" si="0"/>
        <v>เด็กชายกิตติพัฒน์  ศิริธรรม</v>
      </c>
      <c r="H12" s="41"/>
      <c r="I12" s="41"/>
      <c r="J12" s="41"/>
      <c r="K12" s="41"/>
      <c r="L12" s="58"/>
      <c r="M12" s="41"/>
      <c r="N12" s="79"/>
      <c r="O12" s="79"/>
    </row>
    <row r="13" spans="1:15" s="47" customFormat="1" ht="19.5" customHeight="1">
      <c r="A13" s="57">
        <v>6</v>
      </c>
      <c r="B13" s="76" t="s">
        <v>853</v>
      </c>
      <c r="C13" s="28" t="s">
        <v>692</v>
      </c>
      <c r="D13" s="77" t="s">
        <v>287</v>
      </c>
      <c r="E13" s="58" t="s">
        <v>576</v>
      </c>
      <c r="F13" s="41" t="s">
        <v>824</v>
      </c>
      <c r="G13" s="41" t="str">
        <f t="shared" si="0"/>
        <v>เด็กชายริว  สี</v>
      </c>
      <c r="H13" s="41"/>
      <c r="I13" s="41"/>
      <c r="J13" s="41"/>
      <c r="K13" s="41"/>
      <c r="L13" s="58"/>
      <c r="M13" s="41"/>
      <c r="N13" s="79"/>
      <c r="O13" s="79"/>
    </row>
    <row r="14" spans="1:15" s="47" customFormat="1" ht="19.5" customHeight="1">
      <c r="A14" s="57">
        <v>7</v>
      </c>
      <c r="B14" s="76" t="s">
        <v>854</v>
      </c>
      <c r="C14" s="28" t="s">
        <v>694</v>
      </c>
      <c r="D14" s="77" t="s">
        <v>287</v>
      </c>
      <c r="E14" s="58" t="s">
        <v>825</v>
      </c>
      <c r="F14" s="41" t="s">
        <v>901</v>
      </c>
      <c r="G14" s="41" t="str">
        <f t="shared" si="0"/>
        <v>เด็กชายวิช  แอม</v>
      </c>
      <c r="H14" s="41"/>
      <c r="I14" s="41"/>
      <c r="J14" s="41"/>
      <c r="K14" s="41"/>
      <c r="L14" s="58"/>
      <c r="M14" s="41"/>
      <c r="N14" s="79"/>
      <c r="O14" s="79"/>
    </row>
    <row r="15" spans="1:15" s="47" customFormat="1" ht="19.5" customHeight="1">
      <c r="A15" s="57">
        <v>8</v>
      </c>
      <c r="B15" s="76" t="s">
        <v>762</v>
      </c>
      <c r="C15" s="28" t="s">
        <v>697</v>
      </c>
      <c r="D15" s="77" t="s">
        <v>287</v>
      </c>
      <c r="E15" s="41" t="s">
        <v>729</v>
      </c>
      <c r="F15" s="41" t="s">
        <v>66</v>
      </c>
      <c r="G15" s="41" t="str">
        <f t="shared" si="0"/>
        <v>เด็กชายจิรภัทร  อำพล</v>
      </c>
      <c r="H15" s="79"/>
      <c r="I15" s="41"/>
      <c r="J15" s="41"/>
      <c r="K15" s="41"/>
      <c r="L15" s="58"/>
      <c r="M15" s="41"/>
      <c r="N15" s="79"/>
      <c r="O15" s="79"/>
    </row>
    <row r="16" spans="1:15" s="47" customFormat="1" ht="19.5" customHeight="1">
      <c r="A16" s="57">
        <v>9</v>
      </c>
      <c r="B16" s="76" t="s">
        <v>763</v>
      </c>
      <c r="C16" s="28" t="s">
        <v>730</v>
      </c>
      <c r="D16" s="77" t="s">
        <v>287</v>
      </c>
      <c r="E16" s="41" t="s">
        <v>731</v>
      </c>
      <c r="F16" s="41" t="s">
        <v>732</v>
      </c>
      <c r="G16" s="41" t="str">
        <f t="shared" si="0"/>
        <v>เด็กชายพิภพ  แชม</v>
      </c>
      <c r="H16" s="79"/>
      <c r="I16" s="41"/>
      <c r="J16" s="41"/>
      <c r="K16" s="41"/>
      <c r="L16" s="58"/>
      <c r="M16" s="41"/>
      <c r="N16" s="79"/>
      <c r="O16" s="79"/>
    </row>
    <row r="17" spans="1:15" s="47" customFormat="1" ht="19.5" customHeight="1">
      <c r="A17" s="57">
        <v>10</v>
      </c>
      <c r="B17" s="76" t="s">
        <v>764</v>
      </c>
      <c r="C17" s="28" t="s">
        <v>733</v>
      </c>
      <c r="D17" s="77" t="s">
        <v>287</v>
      </c>
      <c r="E17" s="41" t="s">
        <v>734</v>
      </c>
      <c r="F17" s="41" t="s">
        <v>517</v>
      </c>
      <c r="G17" s="41" t="str">
        <f t="shared" si="0"/>
        <v>เด็กชายดิน  ดวง</v>
      </c>
      <c r="H17" s="79"/>
      <c r="I17" s="41"/>
      <c r="J17" s="41"/>
      <c r="K17" s="41"/>
      <c r="L17" s="58"/>
      <c r="M17" s="41"/>
      <c r="N17" s="79"/>
      <c r="O17" s="79"/>
    </row>
    <row r="18" spans="1:15" s="47" customFormat="1" ht="19.5" customHeight="1">
      <c r="A18" s="57">
        <v>11</v>
      </c>
      <c r="B18" s="76" t="s">
        <v>807</v>
      </c>
      <c r="C18" s="28" t="s">
        <v>701</v>
      </c>
      <c r="D18" s="77" t="s">
        <v>287</v>
      </c>
      <c r="E18" s="58" t="s">
        <v>782</v>
      </c>
      <c r="F18" s="41" t="s">
        <v>210</v>
      </c>
      <c r="G18" s="41" t="str">
        <f t="shared" si="0"/>
        <v>เด็กชายวีรภัทร  เพชรมณี</v>
      </c>
      <c r="H18" s="41"/>
      <c r="I18" s="41"/>
      <c r="J18" s="41"/>
      <c r="K18" s="41"/>
      <c r="L18" s="58"/>
      <c r="M18" s="41"/>
      <c r="N18" s="79"/>
      <c r="O18" s="79"/>
    </row>
    <row r="19" spans="1:15" s="47" customFormat="1" ht="19.5" customHeight="1">
      <c r="A19" s="57">
        <v>12</v>
      </c>
      <c r="B19" s="57" t="s">
        <v>770</v>
      </c>
      <c r="C19" s="28" t="s">
        <v>703</v>
      </c>
      <c r="D19" s="77" t="s">
        <v>287</v>
      </c>
      <c r="E19" s="41" t="s">
        <v>742</v>
      </c>
      <c r="F19" s="41" t="s">
        <v>169</v>
      </c>
      <c r="G19" s="41" t="str">
        <f t="shared" si="0"/>
        <v>เด็กชายณชพน  เจริญพร</v>
      </c>
      <c r="H19" s="79"/>
      <c r="I19" s="41"/>
      <c r="J19" s="41"/>
      <c r="K19" s="41"/>
      <c r="L19" s="58"/>
      <c r="M19" s="41"/>
      <c r="N19" s="79"/>
      <c r="O19" s="79"/>
    </row>
    <row r="20" spans="1:15" s="47" customFormat="1" ht="19.5" customHeight="1">
      <c r="A20" s="57">
        <v>13</v>
      </c>
      <c r="B20" s="76" t="s">
        <v>813</v>
      </c>
      <c r="C20" s="28" t="s">
        <v>711</v>
      </c>
      <c r="D20" s="77" t="s">
        <v>287</v>
      </c>
      <c r="E20" s="58" t="s">
        <v>790</v>
      </c>
      <c r="F20" s="41" t="s">
        <v>791</v>
      </c>
      <c r="G20" s="41" t="str">
        <f t="shared" si="0"/>
        <v>เด็กชายวิน  เอียบ</v>
      </c>
      <c r="H20" s="41"/>
      <c r="I20" s="41"/>
      <c r="J20" s="41"/>
      <c r="K20" s="41"/>
      <c r="L20" s="58"/>
      <c r="M20" s="41"/>
      <c r="N20" s="79"/>
      <c r="O20" s="79"/>
    </row>
    <row r="21" spans="1:15" s="47" customFormat="1" ht="19.5" customHeight="1">
      <c r="A21" s="57">
        <v>14</v>
      </c>
      <c r="B21" s="80">
        <v>4463</v>
      </c>
      <c r="C21" s="28" t="s">
        <v>1231</v>
      </c>
      <c r="D21" s="77" t="s">
        <v>287</v>
      </c>
      <c r="E21" s="41" t="s">
        <v>1230</v>
      </c>
      <c r="F21" s="41" t="s">
        <v>64</v>
      </c>
      <c r="G21" s="41" t="str">
        <f t="shared" si="0"/>
        <v>เด็กชายพายุ  ฟักทอง</v>
      </c>
      <c r="H21" s="41"/>
      <c r="I21" s="41"/>
      <c r="J21" s="41"/>
      <c r="K21" s="41"/>
      <c r="L21" s="58"/>
      <c r="M21" s="41"/>
      <c r="N21" s="79"/>
      <c r="O21" s="79"/>
    </row>
    <row r="22" spans="1:15" s="47" customFormat="1" ht="19.5" customHeight="1">
      <c r="A22" s="57">
        <v>15</v>
      </c>
      <c r="B22" s="144">
        <v>4468</v>
      </c>
      <c r="C22" s="71" t="s">
        <v>1240</v>
      </c>
      <c r="D22" s="77" t="s">
        <v>287</v>
      </c>
      <c r="E22" s="142" t="s">
        <v>824</v>
      </c>
      <c r="F22" s="106" t="s">
        <v>1114</v>
      </c>
      <c r="G22" s="41" t="str">
        <f t="shared" si="0"/>
        <v>เด็กชายสี  วิด</v>
      </c>
      <c r="H22" s="41"/>
      <c r="I22" s="41"/>
      <c r="J22" s="41"/>
      <c r="K22" s="41"/>
      <c r="L22" s="58"/>
      <c r="M22" s="41"/>
      <c r="N22" s="79"/>
      <c r="O22" s="79"/>
    </row>
    <row r="23" spans="1:15" s="47" customFormat="1" ht="19.5" customHeight="1">
      <c r="A23" s="57">
        <v>16</v>
      </c>
      <c r="B23" s="57">
        <v>4141</v>
      </c>
      <c r="C23" s="28" t="s">
        <v>463</v>
      </c>
      <c r="D23" s="41" t="s">
        <v>288</v>
      </c>
      <c r="E23" s="41" t="s">
        <v>29</v>
      </c>
      <c r="F23" s="41" t="s">
        <v>168</v>
      </c>
      <c r="G23" s="98" t="str">
        <f t="shared" si="0"/>
        <v>เด็กหญิงลีสา  นวล</v>
      </c>
      <c r="H23" s="41"/>
      <c r="I23" s="41"/>
      <c r="J23" s="41"/>
      <c r="K23" s="41"/>
      <c r="L23" s="58"/>
      <c r="M23" s="41"/>
      <c r="N23" s="79"/>
      <c r="O23" s="79"/>
    </row>
    <row r="24" spans="1:15" s="47" customFormat="1" ht="19.5" customHeight="1">
      <c r="A24" s="57">
        <v>17</v>
      </c>
      <c r="B24" s="57">
        <v>4161</v>
      </c>
      <c r="C24" s="28" t="s">
        <v>604</v>
      </c>
      <c r="D24" s="41" t="s">
        <v>288</v>
      </c>
      <c r="E24" s="41" t="s">
        <v>881</v>
      </c>
      <c r="F24" s="41" t="s">
        <v>137</v>
      </c>
      <c r="G24" s="98" t="str">
        <f t="shared" si="0"/>
        <v>เด็กหญิงมิล  บัวแก้ว</v>
      </c>
      <c r="H24" s="41"/>
      <c r="I24" s="41"/>
      <c r="J24" s="41"/>
      <c r="K24" s="41"/>
      <c r="L24" s="58"/>
      <c r="M24" s="41"/>
      <c r="N24" s="79"/>
      <c r="O24" s="79"/>
    </row>
    <row r="25" spans="1:15" s="47" customFormat="1" ht="19.5" customHeight="1">
      <c r="A25" s="57">
        <v>18</v>
      </c>
      <c r="B25" s="57">
        <v>4163</v>
      </c>
      <c r="C25" s="28" t="s">
        <v>610</v>
      </c>
      <c r="D25" s="41" t="s">
        <v>288</v>
      </c>
      <c r="E25" s="41" t="s">
        <v>209</v>
      </c>
      <c r="F25" s="41" t="s">
        <v>486</v>
      </c>
      <c r="G25" s="98" t="str">
        <f t="shared" si="0"/>
        <v>เด็กหญิงจิน  ทองดี</v>
      </c>
      <c r="H25" s="79"/>
      <c r="I25" s="41"/>
      <c r="J25" s="41"/>
      <c r="K25" s="41"/>
      <c r="L25" s="58"/>
      <c r="M25" s="41"/>
      <c r="N25" s="79"/>
      <c r="O25" s="79"/>
    </row>
    <row r="26" spans="1:15" s="47" customFormat="1" ht="19.5" customHeight="1">
      <c r="A26" s="57">
        <v>19</v>
      </c>
      <c r="B26" s="57">
        <v>4171</v>
      </c>
      <c r="C26" s="28" t="s">
        <v>612</v>
      </c>
      <c r="D26" s="41" t="s">
        <v>288</v>
      </c>
      <c r="E26" s="41" t="s">
        <v>497</v>
      </c>
      <c r="F26" s="41" t="s">
        <v>496</v>
      </c>
      <c r="G26" s="98" t="str">
        <f t="shared" si="0"/>
        <v>เด็กหญิงวรดา  ซัว</v>
      </c>
      <c r="H26" s="79"/>
      <c r="I26" s="41"/>
      <c r="J26" s="41"/>
      <c r="K26" s="41"/>
      <c r="L26" s="58"/>
      <c r="M26" s="41"/>
      <c r="N26" s="79"/>
      <c r="O26" s="79"/>
    </row>
    <row r="27" spans="1:15" s="47" customFormat="1" ht="19.5" customHeight="1">
      <c r="A27" s="57">
        <v>20</v>
      </c>
      <c r="B27" s="80" t="s">
        <v>814</v>
      </c>
      <c r="C27" s="28" t="s">
        <v>792</v>
      </c>
      <c r="D27" s="77" t="s">
        <v>288</v>
      </c>
      <c r="E27" s="58" t="s">
        <v>88</v>
      </c>
      <c r="F27" s="41" t="s">
        <v>793</v>
      </c>
      <c r="G27" s="41" t="str">
        <f t="shared" si="0"/>
        <v>เด็กหญิงซุน  ฮัว</v>
      </c>
      <c r="H27" s="41"/>
      <c r="I27" s="41"/>
      <c r="J27" s="41"/>
      <c r="K27" s="41"/>
      <c r="L27" s="58"/>
      <c r="M27" s="41"/>
      <c r="N27" s="79"/>
      <c r="O27" s="79"/>
    </row>
    <row r="28" spans="1:15" s="47" customFormat="1" ht="19.5" customHeight="1">
      <c r="A28" s="57">
        <v>21</v>
      </c>
      <c r="B28" s="76" t="s">
        <v>816</v>
      </c>
      <c r="C28" s="28" t="s">
        <v>796</v>
      </c>
      <c r="D28" s="77" t="s">
        <v>288</v>
      </c>
      <c r="E28" s="58" t="s">
        <v>29</v>
      </c>
      <c r="F28" s="41" t="s">
        <v>797</v>
      </c>
      <c r="G28" s="41" t="str">
        <f t="shared" si="0"/>
        <v>เด็กหญิงลีสา  เซา</v>
      </c>
      <c r="H28" s="41"/>
      <c r="I28" s="41"/>
      <c r="J28" s="41"/>
      <c r="K28" s="41"/>
      <c r="L28" s="58"/>
      <c r="M28" s="41"/>
      <c r="N28" s="79"/>
      <c r="O28" s="79"/>
    </row>
    <row r="29" spans="1:15" s="47" customFormat="1" ht="19.5" customHeight="1">
      <c r="A29" s="57">
        <v>22</v>
      </c>
      <c r="B29" s="76" t="s">
        <v>817</v>
      </c>
      <c r="C29" s="28" t="s">
        <v>708</v>
      </c>
      <c r="D29" s="77" t="s">
        <v>288</v>
      </c>
      <c r="E29" s="58" t="s">
        <v>138</v>
      </c>
      <c r="F29" s="41" t="s">
        <v>798</v>
      </c>
      <c r="G29" s="41" t="str">
        <f t="shared" si="0"/>
        <v>เด็กหญิงพร  อุก</v>
      </c>
      <c r="H29" s="41"/>
      <c r="I29" s="41"/>
      <c r="J29" s="41"/>
      <c r="K29" s="41"/>
      <c r="L29" s="58"/>
      <c r="M29" s="41"/>
      <c r="N29" s="79"/>
      <c r="O29" s="79"/>
    </row>
    <row r="30" spans="1:15" s="47" customFormat="1" ht="19.5" customHeight="1">
      <c r="A30" s="57">
        <v>23</v>
      </c>
      <c r="B30" s="57" t="s">
        <v>776</v>
      </c>
      <c r="C30" s="28" t="s">
        <v>775</v>
      </c>
      <c r="D30" s="41" t="s">
        <v>288</v>
      </c>
      <c r="E30" s="41" t="s">
        <v>752</v>
      </c>
      <c r="F30" s="41" t="s">
        <v>205</v>
      </c>
      <c r="G30" s="41" t="str">
        <f t="shared" si="0"/>
        <v>เด็กหญิงรินรดา  ออน</v>
      </c>
      <c r="H30" s="79"/>
      <c r="I30" s="41"/>
      <c r="J30" s="41"/>
      <c r="K30" s="41"/>
      <c r="L30" s="58"/>
      <c r="M30" s="41"/>
      <c r="N30" s="79"/>
      <c r="O30" s="79"/>
    </row>
    <row r="31" spans="1:15" s="47" customFormat="1" ht="19.5" customHeight="1">
      <c r="A31" s="57">
        <v>24</v>
      </c>
      <c r="B31" s="57">
        <v>4399</v>
      </c>
      <c r="C31" s="28" t="s">
        <v>1220</v>
      </c>
      <c r="D31" s="41" t="s">
        <v>288</v>
      </c>
      <c r="E31" s="41" t="s">
        <v>902</v>
      </c>
      <c r="F31" s="41" t="s">
        <v>139</v>
      </c>
      <c r="G31" s="98" t="str">
        <f t="shared" si="0"/>
        <v>เด็กหญิงเส่ยนิด  ใหม่</v>
      </c>
      <c r="H31" s="41"/>
      <c r="I31" s="41"/>
      <c r="J31" s="41"/>
      <c r="K31" s="41"/>
      <c r="L31" s="58"/>
      <c r="M31" s="41"/>
      <c r="N31" s="79"/>
      <c r="O31" s="79"/>
    </row>
    <row r="32" spans="1:15" s="47" customFormat="1" ht="19.5" customHeight="1">
      <c r="A32" s="57">
        <v>25</v>
      </c>
      <c r="B32" s="57">
        <v>4464</v>
      </c>
      <c r="C32" s="28" t="s">
        <v>1085</v>
      </c>
      <c r="D32" s="41" t="s">
        <v>288</v>
      </c>
      <c r="E32" s="41" t="s">
        <v>1086</v>
      </c>
      <c r="F32" s="41" t="s">
        <v>1087</v>
      </c>
      <c r="G32" s="172" t="str">
        <f t="shared" ref="G32" si="1">D32&amp;E32&amp;"  "&amp;F32</f>
        <v>เด็กหญิงทิพย์ประภา  พันธ์มอญ</v>
      </c>
      <c r="H32" s="41"/>
      <c r="I32" s="41"/>
      <c r="J32" s="41"/>
      <c r="K32" s="41"/>
      <c r="L32" s="58"/>
      <c r="M32" s="41"/>
      <c r="N32" s="79"/>
      <c r="O32" s="79"/>
    </row>
    <row r="33" spans="1:15" s="47" customFormat="1" ht="19.5" customHeight="1">
      <c r="A33" s="81"/>
      <c r="H33" s="42"/>
      <c r="I33" s="42"/>
      <c r="J33" s="42"/>
      <c r="K33" s="42"/>
      <c r="L33" s="42"/>
      <c r="M33" s="42"/>
      <c r="N33" s="91"/>
      <c r="O33" s="91"/>
    </row>
    <row r="34" spans="1:15" s="47" customFormat="1" ht="15.75" customHeight="1">
      <c r="A34" s="81"/>
      <c r="B34" s="176" t="s">
        <v>448</v>
      </c>
      <c r="C34" s="176"/>
      <c r="D34" s="31"/>
      <c r="E34" s="31"/>
      <c r="F34" s="31"/>
      <c r="G34" s="38" t="str">
        <f t="shared" ref="G34" si="2">D34&amp;E34&amp;"  "&amp;F34</f>
        <v xml:space="preserve">  </v>
      </c>
      <c r="H34" s="31"/>
      <c r="I34" s="31"/>
      <c r="J34" s="176" t="s">
        <v>452</v>
      </c>
      <c r="K34" s="176"/>
      <c r="L34" s="176"/>
      <c r="M34" s="176"/>
      <c r="N34" s="31"/>
    </row>
    <row r="35" spans="1:15" s="47" customFormat="1" ht="16.5" customHeight="1">
      <c r="A35" s="81"/>
      <c r="B35" s="48" t="s">
        <v>449</v>
      </c>
      <c r="C35" s="48"/>
      <c r="D35" s="31"/>
      <c r="E35" s="31"/>
      <c r="F35" s="31"/>
      <c r="G35" s="31"/>
      <c r="H35" s="31"/>
      <c r="I35" s="86" t="s">
        <v>453</v>
      </c>
      <c r="J35" s="86"/>
      <c r="K35" s="48"/>
    </row>
    <row r="36" spans="1:15" s="47" customFormat="1" ht="15" customHeight="1">
      <c r="A36" s="81"/>
      <c r="B36" s="126" t="s">
        <v>450</v>
      </c>
      <c r="C36" s="126"/>
      <c r="D36" s="31"/>
      <c r="E36" s="31"/>
      <c r="F36" s="31"/>
      <c r="G36" s="31"/>
      <c r="H36" s="31"/>
      <c r="I36" s="88" t="s">
        <v>454</v>
      </c>
      <c r="J36" s="88"/>
      <c r="K36" s="88"/>
      <c r="L36" s="88"/>
      <c r="M36" s="88"/>
    </row>
    <row r="37" spans="1:15" s="47" customFormat="1" ht="15.75" customHeight="1">
      <c r="A37" s="81"/>
      <c r="B37" s="126" t="s">
        <v>1285</v>
      </c>
      <c r="C37" s="126"/>
      <c r="D37" s="31"/>
      <c r="E37" s="31"/>
      <c r="F37" s="31"/>
      <c r="G37" s="31"/>
      <c r="H37" s="31"/>
      <c r="I37" s="178" t="s">
        <v>455</v>
      </c>
      <c r="J37" s="178"/>
      <c r="K37" s="178"/>
      <c r="L37" s="178"/>
      <c r="M37" s="178"/>
      <c r="N37" s="178"/>
    </row>
    <row r="38" spans="1:15" s="47" customFormat="1" ht="15.75" customHeight="1">
      <c r="A38" s="81"/>
      <c r="B38" s="126"/>
      <c r="C38" s="126"/>
      <c r="D38" s="31"/>
      <c r="E38" s="31"/>
      <c r="F38" s="31"/>
      <c r="G38" s="31"/>
      <c r="H38" s="31"/>
      <c r="I38" s="125"/>
      <c r="J38" s="125"/>
      <c r="K38" s="125"/>
      <c r="L38" s="125"/>
      <c r="M38" s="125"/>
      <c r="N38" s="125"/>
    </row>
    <row r="39" spans="1:15" s="47" customFormat="1" ht="15.75" customHeight="1">
      <c r="A39" s="81"/>
      <c r="B39" s="126"/>
      <c r="C39" s="126"/>
      <c r="D39" s="31"/>
      <c r="E39" s="31"/>
      <c r="F39" s="31"/>
      <c r="G39" s="31"/>
      <c r="H39" s="31"/>
      <c r="I39" s="125"/>
      <c r="J39" s="125"/>
      <c r="K39" s="125"/>
      <c r="L39" s="125"/>
      <c r="M39" s="125"/>
      <c r="N39" s="125"/>
    </row>
    <row r="40" spans="1:15" s="47" customFormat="1" ht="14.1" customHeight="1">
      <c r="A40" s="81"/>
      <c r="B40" s="46"/>
      <c r="C40" s="32"/>
      <c r="D40" s="82"/>
      <c r="E40" s="42"/>
      <c r="F40" s="42"/>
      <c r="G40" s="42"/>
      <c r="H40" s="42"/>
      <c r="I40" s="42"/>
      <c r="J40" s="42"/>
      <c r="K40" s="42"/>
      <c r="L40" s="42"/>
      <c r="M40" s="42"/>
    </row>
    <row r="41" spans="1:15" s="47" customFormat="1" ht="19.5" customHeight="1">
      <c r="A41" s="11"/>
      <c r="B41" s="11"/>
      <c r="C41" s="11"/>
      <c r="D41" s="11"/>
      <c r="E41" s="11"/>
      <c r="F41" s="11"/>
      <c r="G41" s="11" t="s">
        <v>1271</v>
      </c>
      <c r="H41" s="11"/>
      <c r="I41" s="11"/>
      <c r="J41" s="11"/>
      <c r="K41" s="11"/>
      <c r="L41" s="11"/>
      <c r="M41" s="15"/>
      <c r="N41" s="15"/>
      <c r="O41" s="15"/>
    </row>
    <row r="42" spans="1:15" s="47" customFormat="1" ht="6" customHeight="1">
      <c r="A42" s="23"/>
      <c r="B42" s="87"/>
      <c r="C42" s="9"/>
      <c r="D42" s="9"/>
      <c r="E42" s="10"/>
      <c r="F42" s="9"/>
      <c r="G42" s="9"/>
      <c r="H42" s="9"/>
      <c r="I42" s="9"/>
      <c r="J42" s="16"/>
      <c r="K42" s="16"/>
      <c r="L42" s="16"/>
      <c r="M42" s="15"/>
      <c r="N42" s="15"/>
      <c r="O42" s="15"/>
    </row>
    <row r="43" spans="1:15" s="47" customFormat="1" ht="19.5" customHeight="1">
      <c r="A43" s="87"/>
      <c r="B43" s="87" t="s">
        <v>294</v>
      </c>
      <c r="C43" s="8" t="s">
        <v>299</v>
      </c>
      <c r="D43" s="8"/>
      <c r="E43" s="3"/>
      <c r="F43" s="87" t="s">
        <v>298</v>
      </c>
      <c r="G43" s="87"/>
      <c r="H43" s="87"/>
      <c r="I43" s="26" t="s">
        <v>685</v>
      </c>
      <c r="J43" s="167" t="s">
        <v>1286</v>
      </c>
      <c r="K43" s="167"/>
      <c r="L43" s="167"/>
      <c r="M43" s="167"/>
      <c r="N43" s="167"/>
      <c r="O43" s="13" t="s">
        <v>297</v>
      </c>
    </row>
    <row r="44" spans="1:15" s="47" customFormat="1" ht="19.5" customHeight="1">
      <c r="A44" s="53" t="s">
        <v>293</v>
      </c>
      <c r="B44" s="53" t="s">
        <v>295</v>
      </c>
      <c r="C44" s="7" t="s">
        <v>296</v>
      </c>
      <c r="D44" s="7"/>
      <c r="E44" s="6"/>
      <c r="F44" s="53"/>
      <c r="G44" s="53"/>
      <c r="H44" s="53"/>
      <c r="I44" s="27" t="s">
        <v>685</v>
      </c>
      <c r="J44" s="27" t="s">
        <v>1444</v>
      </c>
      <c r="K44" s="27"/>
      <c r="L44" s="27"/>
      <c r="M44" s="27"/>
      <c r="N44" s="27"/>
      <c r="O44" s="13"/>
    </row>
    <row r="45" spans="1:15" s="47" customFormat="1" ht="6" customHeight="1">
      <c r="A45" s="55"/>
      <c r="B45" s="35"/>
      <c r="C45" s="5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spans="1:15" s="47" customFormat="1" ht="19.5" customHeight="1">
      <c r="A46" s="1" t="s">
        <v>289</v>
      </c>
      <c r="B46" s="12" t="s">
        <v>290</v>
      </c>
      <c r="C46" s="1" t="s">
        <v>291</v>
      </c>
      <c r="D46" s="1" t="s">
        <v>292</v>
      </c>
      <c r="E46" s="58"/>
      <c r="F46" s="41"/>
      <c r="G46" s="1" t="s">
        <v>292</v>
      </c>
      <c r="H46" s="41"/>
      <c r="I46" s="41"/>
      <c r="J46" s="41"/>
      <c r="K46" s="41"/>
      <c r="L46" s="58"/>
      <c r="M46" s="41"/>
      <c r="N46" s="79"/>
      <c r="O46" s="79"/>
    </row>
    <row r="47" spans="1:15" s="47" customFormat="1" ht="19.5" customHeight="1">
      <c r="A47" s="57">
        <v>1</v>
      </c>
      <c r="B47" s="57">
        <v>4158</v>
      </c>
      <c r="C47" s="28" t="s">
        <v>602</v>
      </c>
      <c r="D47" s="41" t="s">
        <v>287</v>
      </c>
      <c r="E47" s="41" t="s">
        <v>478</v>
      </c>
      <c r="F47" s="41" t="s">
        <v>137</v>
      </c>
      <c r="G47" s="98" t="str">
        <f t="shared" ref="G47:G68" si="3">D47&amp;E47&amp;"  "&amp;F47</f>
        <v>เด็กชายธนวินทร์  บัวแก้ว</v>
      </c>
      <c r="H47" s="41"/>
      <c r="I47" s="41"/>
      <c r="J47" s="41"/>
      <c r="K47" s="41"/>
      <c r="L47" s="58"/>
      <c r="M47" s="41"/>
      <c r="N47" s="79"/>
      <c r="O47" s="79"/>
    </row>
    <row r="48" spans="1:15" s="47" customFormat="1" ht="19.5" customHeight="1">
      <c r="A48" s="57">
        <v>2</v>
      </c>
      <c r="B48" s="57">
        <v>4168</v>
      </c>
      <c r="C48" s="28" t="s">
        <v>492</v>
      </c>
      <c r="D48" s="41" t="s">
        <v>287</v>
      </c>
      <c r="E48" s="41" t="s">
        <v>493</v>
      </c>
      <c r="F48" s="41" t="s">
        <v>92</v>
      </c>
      <c r="G48" s="98" t="str">
        <f t="shared" si="3"/>
        <v>เด็กชายยูลา  วัน</v>
      </c>
      <c r="H48" s="41"/>
      <c r="I48" s="41"/>
      <c r="J48" s="41"/>
      <c r="K48" s="41"/>
      <c r="L48" s="58"/>
      <c r="M48" s="41"/>
      <c r="N48" s="79"/>
      <c r="O48" s="79"/>
    </row>
    <row r="49" spans="1:15" s="47" customFormat="1" ht="19.5" customHeight="1">
      <c r="A49" s="57">
        <v>3</v>
      </c>
      <c r="B49" s="57">
        <v>4173</v>
      </c>
      <c r="C49" s="28" t="s">
        <v>613</v>
      </c>
      <c r="D49" s="41" t="s">
        <v>287</v>
      </c>
      <c r="E49" s="41" t="s">
        <v>498</v>
      </c>
      <c r="F49" s="41" t="s">
        <v>195</v>
      </c>
      <c r="G49" s="98" t="str">
        <f t="shared" si="3"/>
        <v>เด็กชายรชต  เต่าทอง</v>
      </c>
      <c r="H49" s="41"/>
      <c r="I49" s="41"/>
      <c r="J49" s="41"/>
      <c r="K49" s="41"/>
      <c r="L49" s="58"/>
      <c r="M49" s="41"/>
      <c r="N49" s="79"/>
      <c r="O49" s="79"/>
    </row>
    <row r="50" spans="1:15" s="47" customFormat="1" ht="19.5" customHeight="1">
      <c r="A50" s="57">
        <v>4</v>
      </c>
      <c r="B50" s="57">
        <v>4178</v>
      </c>
      <c r="C50" s="28" t="s">
        <v>616</v>
      </c>
      <c r="D50" s="41" t="s">
        <v>287</v>
      </c>
      <c r="E50" s="41" t="s">
        <v>151</v>
      </c>
      <c r="F50" s="41" t="s">
        <v>132</v>
      </c>
      <c r="G50" s="98" t="str">
        <f t="shared" si="3"/>
        <v>เด็กชายอาทิตย์  ทอง</v>
      </c>
      <c r="H50" s="41"/>
      <c r="I50" s="41"/>
      <c r="J50" s="41"/>
      <c r="K50" s="41"/>
      <c r="L50" s="58"/>
      <c r="M50" s="41"/>
      <c r="N50" s="79"/>
      <c r="O50" s="79"/>
    </row>
    <row r="51" spans="1:15" s="47" customFormat="1" ht="19.5" customHeight="1">
      <c r="A51" s="57">
        <v>5</v>
      </c>
      <c r="B51" s="57">
        <v>4192</v>
      </c>
      <c r="C51" s="28" t="s">
        <v>629</v>
      </c>
      <c r="D51" s="41" t="s">
        <v>287</v>
      </c>
      <c r="E51" s="41" t="s">
        <v>520</v>
      </c>
      <c r="F51" s="41" t="s">
        <v>204</v>
      </c>
      <c r="G51" s="98" t="str">
        <f t="shared" si="3"/>
        <v>เด็กชายซาเวด  ดง</v>
      </c>
      <c r="H51" s="41"/>
      <c r="I51" s="41"/>
      <c r="J51" s="41"/>
      <c r="K51" s="41"/>
      <c r="L51" s="58"/>
      <c r="M51" s="41"/>
      <c r="N51" s="79"/>
      <c r="O51" s="79"/>
    </row>
    <row r="52" spans="1:15" s="47" customFormat="1" ht="19.5" customHeight="1">
      <c r="A52" s="57">
        <v>6</v>
      </c>
      <c r="B52" s="57">
        <v>4231</v>
      </c>
      <c r="C52" s="28" t="s">
        <v>619</v>
      </c>
      <c r="D52" s="41" t="s">
        <v>287</v>
      </c>
      <c r="E52" s="41" t="s">
        <v>512</v>
      </c>
      <c r="F52" s="41" t="s">
        <v>513</v>
      </c>
      <c r="G52" s="98" t="str">
        <f t="shared" si="3"/>
        <v>เด็กชายพงศ์พัทธ์  เหมือน</v>
      </c>
      <c r="H52" s="41"/>
      <c r="I52" s="41"/>
      <c r="J52" s="41"/>
      <c r="K52" s="41"/>
      <c r="L52" s="58"/>
      <c r="M52" s="41"/>
      <c r="N52" s="79"/>
      <c r="O52" s="79"/>
    </row>
    <row r="53" spans="1:15" s="47" customFormat="1" ht="19.5" customHeight="1">
      <c r="A53" s="57">
        <v>7</v>
      </c>
      <c r="B53" s="76" t="s">
        <v>850</v>
      </c>
      <c r="C53" s="28" t="s">
        <v>688</v>
      </c>
      <c r="D53" s="77" t="s">
        <v>287</v>
      </c>
      <c r="E53" s="58" t="s">
        <v>821</v>
      </c>
      <c r="F53" s="41" t="s">
        <v>191</v>
      </c>
      <c r="G53" s="41" t="str">
        <f t="shared" si="3"/>
        <v>เด็กชายธนวัจน์  หอยสังข์</v>
      </c>
      <c r="H53" s="41"/>
      <c r="I53" s="41"/>
      <c r="J53" s="41"/>
      <c r="K53" s="41"/>
      <c r="L53" s="58"/>
      <c r="M53" s="41"/>
      <c r="N53" s="79"/>
      <c r="O53" s="79"/>
    </row>
    <row r="54" spans="1:15" s="47" customFormat="1" ht="19.5" customHeight="1">
      <c r="A54" s="57">
        <v>8</v>
      </c>
      <c r="B54" s="76" t="s">
        <v>857</v>
      </c>
      <c r="C54" s="28" t="s">
        <v>830</v>
      </c>
      <c r="D54" s="77" t="s">
        <v>287</v>
      </c>
      <c r="E54" s="58" t="s">
        <v>831</v>
      </c>
      <c r="F54" s="41" t="s">
        <v>186</v>
      </c>
      <c r="G54" s="41" t="str">
        <f t="shared" si="3"/>
        <v>เด็กชายพุฒิภัทร  ดาวี</v>
      </c>
      <c r="H54" s="41"/>
      <c r="I54" s="41"/>
      <c r="J54" s="41"/>
      <c r="K54" s="41"/>
      <c r="L54" s="58"/>
      <c r="M54" s="41"/>
      <c r="N54" s="79"/>
      <c r="O54" s="79"/>
    </row>
    <row r="55" spans="1:15" s="47" customFormat="1" ht="19.5" customHeight="1">
      <c r="A55" s="57">
        <v>9</v>
      </c>
      <c r="B55" s="76" t="s">
        <v>820</v>
      </c>
      <c r="C55" s="28" t="s">
        <v>717</v>
      </c>
      <c r="D55" s="77" t="s">
        <v>287</v>
      </c>
      <c r="E55" s="58" t="s">
        <v>804</v>
      </c>
      <c r="F55" s="41" t="s">
        <v>805</v>
      </c>
      <c r="G55" s="41" t="str">
        <f t="shared" si="3"/>
        <v>เด็กชายไชยวัฒน์  โจร</v>
      </c>
      <c r="H55" s="41"/>
      <c r="I55" s="41"/>
      <c r="J55" s="41"/>
      <c r="K55" s="41"/>
      <c r="L55" s="58"/>
      <c r="M55" s="41"/>
      <c r="N55" s="79"/>
      <c r="O55" s="79"/>
    </row>
    <row r="56" spans="1:15" s="47" customFormat="1" ht="19.5" customHeight="1">
      <c r="A56" s="57">
        <v>10</v>
      </c>
      <c r="B56" s="76">
        <v>4397</v>
      </c>
      <c r="C56" s="28" t="s">
        <v>1215</v>
      </c>
      <c r="D56" s="77" t="s">
        <v>287</v>
      </c>
      <c r="E56" s="58" t="s">
        <v>1217</v>
      </c>
      <c r="F56" s="41" t="s">
        <v>1218</v>
      </c>
      <c r="G56" s="41" t="str">
        <f t="shared" si="3"/>
        <v>เด็กชายไซ่ย  เวียะสนา</v>
      </c>
      <c r="H56" s="41"/>
      <c r="I56" s="41"/>
      <c r="J56" s="41"/>
      <c r="K56" s="41"/>
      <c r="L56" s="58"/>
      <c r="M56" s="41"/>
      <c r="N56" s="79"/>
      <c r="O56" s="79"/>
    </row>
    <row r="57" spans="1:15" s="47" customFormat="1" ht="19.5" customHeight="1">
      <c r="A57" s="57">
        <v>11</v>
      </c>
      <c r="B57" s="57">
        <v>4170</v>
      </c>
      <c r="C57" s="28" t="s">
        <v>611</v>
      </c>
      <c r="D57" s="41" t="s">
        <v>288</v>
      </c>
      <c r="E57" s="41" t="s">
        <v>495</v>
      </c>
      <c r="F57" s="41" t="s">
        <v>496</v>
      </c>
      <c r="G57" s="98" t="str">
        <f t="shared" si="3"/>
        <v>เด็กหญิงวรกานต์  ซัว</v>
      </c>
      <c r="H57" s="79"/>
      <c r="I57" s="41"/>
      <c r="J57" s="41"/>
      <c r="K57" s="41"/>
      <c r="L57" s="58"/>
      <c r="M57" s="41"/>
      <c r="N57" s="79"/>
      <c r="O57" s="79"/>
    </row>
    <row r="58" spans="1:15" s="47" customFormat="1" ht="19.5" customHeight="1">
      <c r="A58" s="57">
        <v>12</v>
      </c>
      <c r="B58" s="105">
        <v>4198</v>
      </c>
      <c r="C58" s="71" t="s">
        <v>524</v>
      </c>
      <c r="D58" s="106" t="s">
        <v>288</v>
      </c>
      <c r="E58" s="106" t="s">
        <v>525</v>
      </c>
      <c r="F58" s="106" t="s">
        <v>211</v>
      </c>
      <c r="G58" s="136" t="str">
        <f t="shared" si="3"/>
        <v>เด็กหญิงเหมย  ลาย</v>
      </c>
      <c r="H58" s="41"/>
      <c r="I58" s="41"/>
      <c r="J58" s="41"/>
      <c r="K58" s="41"/>
      <c r="L58" s="58"/>
      <c r="M58" s="41"/>
      <c r="N58" s="79"/>
      <c r="O58" s="79"/>
    </row>
    <row r="59" spans="1:15" s="47" customFormat="1" ht="19.5" customHeight="1">
      <c r="A59" s="57">
        <v>13</v>
      </c>
      <c r="B59" s="76" t="s">
        <v>858</v>
      </c>
      <c r="C59" s="28" t="s">
        <v>724</v>
      </c>
      <c r="D59" s="77" t="s">
        <v>288</v>
      </c>
      <c r="E59" s="58" t="s">
        <v>518</v>
      </c>
      <c r="F59" s="41" t="s">
        <v>95</v>
      </c>
      <c r="G59" s="41" t="str">
        <f t="shared" si="3"/>
        <v>เด็กหญิงวันนี  ดี</v>
      </c>
      <c r="H59" s="41"/>
      <c r="I59" s="41"/>
      <c r="J59" s="41"/>
      <c r="K59" s="41"/>
      <c r="L59" s="58"/>
      <c r="M59" s="41"/>
      <c r="N59" s="79"/>
      <c r="O59" s="79"/>
    </row>
    <row r="60" spans="1:15" s="47" customFormat="1" ht="19.5" customHeight="1">
      <c r="A60" s="57">
        <v>14</v>
      </c>
      <c r="B60" s="76" t="s">
        <v>860</v>
      </c>
      <c r="C60" s="28" t="s">
        <v>859</v>
      </c>
      <c r="D60" s="77" t="s">
        <v>288</v>
      </c>
      <c r="E60" s="58" t="s">
        <v>832</v>
      </c>
      <c r="F60" s="41" t="s">
        <v>833</v>
      </c>
      <c r="G60" s="41" t="str">
        <f t="shared" si="3"/>
        <v>เด็กหญิงลิซ่า  ประ</v>
      </c>
      <c r="H60" s="41"/>
      <c r="I60" s="41"/>
      <c r="J60" s="41"/>
      <c r="K60" s="41"/>
      <c r="L60" s="58"/>
      <c r="M60" s="41"/>
      <c r="N60" s="79"/>
      <c r="O60" s="79"/>
    </row>
    <row r="61" spans="1:15" s="47" customFormat="1" ht="19.5" customHeight="1">
      <c r="A61" s="57">
        <v>15</v>
      </c>
      <c r="B61" s="76" t="s">
        <v>861</v>
      </c>
      <c r="C61" s="28" t="s">
        <v>834</v>
      </c>
      <c r="D61" s="77" t="s">
        <v>288</v>
      </c>
      <c r="E61" s="58" t="s">
        <v>87</v>
      </c>
      <c r="F61" s="41" t="s">
        <v>88</v>
      </c>
      <c r="G61" s="41" t="str">
        <f t="shared" si="3"/>
        <v>เด็กหญิงนุช  ซุน</v>
      </c>
      <c r="H61" s="41"/>
      <c r="I61" s="41"/>
      <c r="J61" s="41"/>
      <c r="K61" s="41"/>
      <c r="L61" s="58"/>
      <c r="M61" s="41"/>
      <c r="N61" s="79"/>
      <c r="O61" s="79"/>
    </row>
    <row r="62" spans="1:15" s="47" customFormat="1" ht="19.5" customHeight="1">
      <c r="A62" s="57">
        <v>16</v>
      </c>
      <c r="B62" s="57" t="s">
        <v>765</v>
      </c>
      <c r="C62" s="28" t="s">
        <v>700</v>
      </c>
      <c r="D62" s="41" t="s">
        <v>288</v>
      </c>
      <c r="E62" s="41" t="s">
        <v>735</v>
      </c>
      <c r="F62" s="41" t="s">
        <v>184</v>
      </c>
      <c r="G62" s="41" t="str">
        <f t="shared" si="3"/>
        <v>เด็กหญิงขวัญแก้ว  จันทร์</v>
      </c>
      <c r="H62" s="79"/>
      <c r="I62" s="41"/>
      <c r="J62" s="41"/>
      <c r="K62" s="41"/>
      <c r="L62" s="58"/>
      <c r="M62" s="41"/>
      <c r="N62" s="79"/>
      <c r="O62" s="79"/>
    </row>
    <row r="63" spans="1:15" s="47" customFormat="1" ht="19.5" customHeight="1">
      <c r="A63" s="57">
        <v>17</v>
      </c>
      <c r="B63" s="57" t="s">
        <v>766</v>
      </c>
      <c r="C63" s="28" t="s">
        <v>726</v>
      </c>
      <c r="D63" s="41" t="s">
        <v>288</v>
      </c>
      <c r="E63" s="41" t="s">
        <v>736</v>
      </c>
      <c r="F63" s="41" t="s">
        <v>737</v>
      </c>
      <c r="G63" s="41" t="str">
        <f t="shared" si="3"/>
        <v>เด็กหญิงหมัด  ทานา</v>
      </c>
      <c r="H63" s="79"/>
      <c r="I63" s="41"/>
      <c r="J63" s="41"/>
      <c r="K63" s="41"/>
      <c r="L63" s="58"/>
      <c r="M63" s="41"/>
      <c r="N63" s="79"/>
      <c r="O63" s="79"/>
    </row>
    <row r="64" spans="1:15" s="47" customFormat="1" ht="19.5" customHeight="1">
      <c r="A64" s="57">
        <v>18</v>
      </c>
      <c r="B64" s="57" t="s">
        <v>772</v>
      </c>
      <c r="C64" s="28" t="s">
        <v>748</v>
      </c>
      <c r="D64" s="41" t="s">
        <v>288</v>
      </c>
      <c r="E64" s="41" t="s">
        <v>749</v>
      </c>
      <c r="F64" s="41" t="s">
        <v>12</v>
      </c>
      <c r="G64" s="41" t="str">
        <f t="shared" si="3"/>
        <v>เด็กหญิงรินนา  คุ้มปลี</v>
      </c>
      <c r="H64" s="79"/>
      <c r="I64" s="41"/>
      <c r="J64" s="41"/>
      <c r="K64" s="41"/>
      <c r="L64" s="58"/>
      <c r="M64" s="41"/>
      <c r="N64" s="79"/>
      <c r="O64" s="79"/>
    </row>
    <row r="65" spans="1:15" s="47" customFormat="1" ht="19.5" customHeight="1">
      <c r="A65" s="57">
        <v>19</v>
      </c>
      <c r="B65" s="84" t="s">
        <v>815</v>
      </c>
      <c r="C65" s="28" t="s">
        <v>794</v>
      </c>
      <c r="D65" s="77" t="s">
        <v>288</v>
      </c>
      <c r="E65" s="58" t="s">
        <v>795</v>
      </c>
      <c r="F65" s="41" t="s">
        <v>203</v>
      </c>
      <c r="G65" s="41" t="str">
        <f t="shared" si="3"/>
        <v>เด็กหญิงอี  เจีย</v>
      </c>
      <c r="H65" s="41"/>
      <c r="I65" s="41"/>
      <c r="J65" s="41"/>
      <c r="K65" s="41"/>
      <c r="L65" s="58"/>
      <c r="M65" s="41"/>
      <c r="N65" s="79"/>
      <c r="O65" s="79"/>
    </row>
    <row r="66" spans="1:15" s="47" customFormat="1" ht="19.5" customHeight="1">
      <c r="A66" s="57">
        <v>20</v>
      </c>
      <c r="B66" s="76" t="s">
        <v>818</v>
      </c>
      <c r="C66" s="28" t="s">
        <v>709</v>
      </c>
      <c r="D66" s="77" t="s">
        <v>288</v>
      </c>
      <c r="E66" s="58" t="s">
        <v>799</v>
      </c>
      <c r="F66" s="41" t="s">
        <v>800</v>
      </c>
      <c r="G66" s="41" t="str">
        <f t="shared" si="3"/>
        <v>เด็กหญิงปิยฉัตร  จิตโชติ</v>
      </c>
      <c r="H66" s="41"/>
      <c r="I66" s="41"/>
      <c r="J66" s="41"/>
      <c r="K66" s="41"/>
      <c r="L66" s="58"/>
      <c r="M66" s="41"/>
      <c r="N66" s="79"/>
      <c r="O66" s="79"/>
    </row>
    <row r="67" spans="1:15" s="47" customFormat="1" ht="19.5" customHeight="1">
      <c r="A67" s="57">
        <v>21</v>
      </c>
      <c r="B67" s="76" t="s">
        <v>819</v>
      </c>
      <c r="C67" s="28" t="s">
        <v>801</v>
      </c>
      <c r="D67" s="77" t="s">
        <v>288</v>
      </c>
      <c r="E67" s="58" t="s">
        <v>802</v>
      </c>
      <c r="F67" s="41" t="s">
        <v>803</v>
      </c>
      <c r="G67" s="41" t="str">
        <f t="shared" si="3"/>
        <v>เด็กหญิงน้องนุช  โมง</v>
      </c>
      <c r="H67" s="41"/>
      <c r="I67" s="41"/>
      <c r="J67" s="41"/>
      <c r="K67" s="41"/>
      <c r="L67" s="58"/>
      <c r="M67" s="41"/>
      <c r="N67" s="79"/>
      <c r="O67" s="79"/>
    </row>
    <row r="68" spans="1:15" s="47" customFormat="1" ht="19.5" customHeight="1">
      <c r="A68" s="57">
        <v>22</v>
      </c>
      <c r="B68" s="76">
        <v>4314</v>
      </c>
      <c r="C68" s="28" t="s">
        <v>1012</v>
      </c>
      <c r="D68" s="77" t="s">
        <v>288</v>
      </c>
      <c r="E68" s="58" t="s">
        <v>1013</v>
      </c>
      <c r="F68" s="41" t="s">
        <v>1014</v>
      </c>
      <c r="G68" s="41" t="str">
        <f t="shared" si="3"/>
        <v>เด็กหญิงกัญญาพัชญ์  วิจิตรกูล</v>
      </c>
      <c r="H68" s="41"/>
      <c r="I68" s="41"/>
      <c r="J68" s="41"/>
      <c r="K68" s="41"/>
      <c r="L68" s="58"/>
      <c r="M68" s="41"/>
      <c r="N68" s="79"/>
      <c r="O68" s="79"/>
    </row>
    <row r="69" spans="1:15" s="47" customFormat="1" ht="19.5" customHeight="1">
      <c r="A69" s="46"/>
      <c r="B69" s="46"/>
      <c r="C69" s="32"/>
      <c r="D69" s="82"/>
      <c r="E69" s="42"/>
      <c r="F69" s="42"/>
      <c r="G69" s="42"/>
      <c r="H69" s="42"/>
      <c r="I69" s="42"/>
      <c r="J69" s="42"/>
      <c r="K69" s="42"/>
      <c r="L69" s="42"/>
      <c r="M69" s="42"/>
      <c r="N69" s="91"/>
      <c r="O69" s="91"/>
    </row>
    <row r="70" spans="1:15" s="47" customFormat="1" ht="19.5" customHeight="1">
      <c r="A70" s="46"/>
      <c r="B70" s="46"/>
      <c r="C70" s="32"/>
      <c r="D70" s="82"/>
      <c r="E70" s="42"/>
      <c r="F70" s="42"/>
      <c r="G70" s="42"/>
      <c r="H70" s="42"/>
      <c r="I70" s="42"/>
      <c r="J70" s="42"/>
      <c r="K70" s="42"/>
      <c r="L70" s="42"/>
      <c r="M70" s="42"/>
      <c r="N70" s="91"/>
      <c r="O70" s="91"/>
    </row>
    <row r="71" spans="1:15" s="47" customFormat="1" ht="19.5" customHeight="1">
      <c r="A71" s="46"/>
      <c r="B71" s="46"/>
      <c r="C71" s="32"/>
      <c r="D71" s="82"/>
      <c r="E71" s="42"/>
      <c r="F71" s="42"/>
      <c r="G71" s="42"/>
      <c r="H71" s="42"/>
      <c r="I71" s="42"/>
      <c r="J71" s="42"/>
      <c r="K71" s="42"/>
      <c r="L71" s="42"/>
      <c r="M71" s="42"/>
      <c r="N71" s="91"/>
      <c r="O71" s="91"/>
    </row>
    <row r="72" spans="1:15" s="47" customFormat="1" ht="15.75" customHeight="1">
      <c r="A72" s="46"/>
      <c r="B72" s="46"/>
      <c r="C72" s="32"/>
      <c r="D72" s="42"/>
      <c r="E72" s="42"/>
      <c r="F72" s="42"/>
      <c r="G72" s="103"/>
      <c r="H72" s="42"/>
      <c r="I72" s="42"/>
      <c r="J72" s="42"/>
      <c r="K72" s="42"/>
      <c r="L72" s="42"/>
      <c r="M72" s="42"/>
      <c r="N72" s="91"/>
      <c r="O72" s="91"/>
    </row>
    <row r="73" spans="1:15" s="47" customFormat="1" ht="19.5" customHeight="1">
      <c r="A73" s="81"/>
      <c r="B73" s="176" t="s">
        <v>448</v>
      </c>
      <c r="C73" s="176"/>
      <c r="D73" s="31"/>
      <c r="E73" s="31"/>
      <c r="F73" s="31"/>
      <c r="G73" s="38" t="str">
        <f t="shared" ref="G73" si="4">D73&amp;E73&amp;"  "&amp;F73</f>
        <v xml:space="preserve">  </v>
      </c>
      <c r="H73" s="31"/>
      <c r="I73" s="31"/>
      <c r="J73" s="176" t="s">
        <v>452</v>
      </c>
      <c r="K73" s="176"/>
      <c r="L73" s="176"/>
      <c r="M73" s="176"/>
      <c r="N73" s="31"/>
    </row>
    <row r="74" spans="1:15" s="47" customFormat="1" ht="19.5" customHeight="1">
      <c r="A74" s="46"/>
      <c r="B74" s="126" t="s">
        <v>450</v>
      </c>
      <c r="C74" s="126"/>
      <c r="D74" s="31"/>
      <c r="E74" s="31"/>
      <c r="F74" s="31"/>
      <c r="G74" s="31"/>
      <c r="H74" s="31"/>
      <c r="I74" s="88" t="s">
        <v>454</v>
      </c>
      <c r="J74" s="88"/>
      <c r="K74" s="88"/>
      <c r="L74" s="88"/>
      <c r="M74" s="88"/>
      <c r="O74" s="91"/>
    </row>
    <row r="75" spans="1:15" s="47" customFormat="1" ht="19.5" customHeight="1">
      <c r="A75" s="46"/>
      <c r="B75" s="160" t="s">
        <v>1081</v>
      </c>
      <c r="C75" s="160"/>
      <c r="D75" s="31"/>
      <c r="E75" s="31"/>
      <c r="F75" s="31"/>
      <c r="G75" s="31"/>
      <c r="H75" s="31"/>
      <c r="I75" s="178" t="s">
        <v>455</v>
      </c>
      <c r="J75" s="178"/>
      <c r="K75" s="178"/>
      <c r="L75" s="178"/>
      <c r="M75" s="178"/>
      <c r="N75" s="178"/>
      <c r="O75" s="91"/>
    </row>
    <row r="76" spans="1:15" s="47" customFormat="1" ht="19.5" customHeight="1">
      <c r="A76" s="46"/>
      <c r="B76" s="160"/>
      <c r="C76" s="160"/>
      <c r="D76" s="31"/>
      <c r="E76" s="31"/>
      <c r="F76" s="31"/>
      <c r="G76" s="31"/>
      <c r="H76" s="31"/>
      <c r="I76" s="159"/>
      <c r="J76" s="159"/>
      <c r="K76" s="159"/>
      <c r="L76" s="159"/>
      <c r="M76" s="159"/>
      <c r="N76" s="159"/>
      <c r="O76" s="91"/>
    </row>
    <row r="77" spans="1:15" s="47" customFormat="1" ht="19.5" customHeight="1">
      <c r="A77" s="46"/>
      <c r="B77" s="170"/>
      <c r="C77" s="170"/>
      <c r="D77" s="31"/>
      <c r="E77" s="31"/>
      <c r="F77" s="31"/>
      <c r="G77" s="31"/>
      <c r="H77" s="31"/>
      <c r="I77" s="169"/>
      <c r="J77" s="169"/>
      <c r="K77" s="169"/>
      <c r="L77" s="169"/>
      <c r="M77" s="169"/>
      <c r="N77" s="169"/>
      <c r="O77" s="91"/>
    </row>
    <row r="78" spans="1:15" s="47" customFormat="1" ht="14.1" customHeight="1">
      <c r="A78" s="46"/>
      <c r="B78" s="46"/>
      <c r="C78" s="32"/>
      <c r="D78" s="42"/>
      <c r="E78" s="42"/>
      <c r="F78" s="42"/>
      <c r="G78" s="103"/>
      <c r="H78" s="42"/>
      <c r="I78" s="42"/>
      <c r="J78" s="42"/>
      <c r="K78" s="42"/>
      <c r="L78" s="42"/>
      <c r="M78" s="42"/>
      <c r="N78" s="91"/>
      <c r="O78" s="91"/>
    </row>
    <row r="79" spans="1:15" s="47" customFormat="1" ht="19.5" customHeight="1">
      <c r="A79" s="11"/>
      <c r="B79" s="11"/>
      <c r="C79" s="11"/>
      <c r="D79" s="11"/>
      <c r="E79" s="11"/>
      <c r="F79" s="11"/>
      <c r="G79" s="11" t="s">
        <v>1271</v>
      </c>
      <c r="H79" s="11"/>
      <c r="I79" s="11"/>
      <c r="J79" s="11"/>
      <c r="K79" s="11"/>
      <c r="L79" s="11"/>
      <c r="M79" s="15"/>
      <c r="N79" s="15"/>
      <c r="O79" s="15"/>
    </row>
    <row r="80" spans="1:15" s="47" customFormat="1" ht="6" customHeight="1">
      <c r="A80" s="23"/>
      <c r="B80" s="87"/>
      <c r="C80" s="9"/>
      <c r="D80" s="9"/>
      <c r="E80" s="10"/>
      <c r="F80" s="9"/>
      <c r="G80" s="9"/>
      <c r="H80" s="9"/>
      <c r="I80" s="9"/>
      <c r="J80" s="16"/>
      <c r="K80" s="16"/>
      <c r="L80" s="16"/>
      <c r="M80" s="15"/>
      <c r="N80" s="15"/>
      <c r="O80" s="15"/>
    </row>
    <row r="81" spans="1:15" s="47" customFormat="1" ht="19.5" customHeight="1">
      <c r="A81" s="87"/>
      <c r="B81" s="87" t="s">
        <v>294</v>
      </c>
      <c r="C81" s="8" t="s">
        <v>299</v>
      </c>
      <c r="D81" s="8"/>
      <c r="E81" s="3"/>
      <c r="F81" s="87" t="s">
        <v>298</v>
      </c>
      <c r="G81" s="87"/>
      <c r="H81" s="87"/>
      <c r="I81" s="26" t="s">
        <v>685</v>
      </c>
      <c r="J81" s="167" t="s">
        <v>1287</v>
      </c>
      <c r="K81" s="167"/>
      <c r="L81" s="167"/>
      <c r="M81" s="167"/>
      <c r="N81" s="167"/>
      <c r="O81" s="13" t="s">
        <v>297</v>
      </c>
    </row>
    <row r="82" spans="1:15" s="47" customFormat="1" ht="19.5" customHeight="1">
      <c r="A82" s="53" t="s">
        <v>293</v>
      </c>
      <c r="B82" s="53" t="s">
        <v>295</v>
      </c>
      <c r="C82" s="7" t="s">
        <v>296</v>
      </c>
      <c r="D82" s="7"/>
      <c r="E82" s="6"/>
      <c r="F82" s="53"/>
      <c r="G82" s="53"/>
      <c r="H82" s="53"/>
      <c r="I82" s="27" t="s">
        <v>685</v>
      </c>
      <c r="J82" s="27" t="s">
        <v>1395</v>
      </c>
      <c r="K82" s="27"/>
      <c r="L82" s="27"/>
      <c r="M82" s="27"/>
      <c r="N82" s="27"/>
      <c r="O82" s="13"/>
    </row>
    <row r="83" spans="1:15" s="47" customFormat="1" ht="9.75" customHeight="1">
      <c r="A83" s="55"/>
      <c r="B83" s="35"/>
      <c r="C83" s="56"/>
      <c r="D83" s="36"/>
      <c r="E83" s="36"/>
      <c r="F83" s="36"/>
      <c r="G83" s="36"/>
      <c r="H83" s="36"/>
      <c r="I83" s="36"/>
      <c r="J83" s="36"/>
      <c r="K83" s="36"/>
      <c r="L83" s="36"/>
      <c r="M83" s="36"/>
    </row>
    <row r="84" spans="1:15" s="47" customFormat="1" ht="19.5" customHeight="1">
      <c r="A84" s="1" t="s">
        <v>289</v>
      </c>
      <c r="B84" s="12" t="s">
        <v>290</v>
      </c>
      <c r="C84" s="1" t="s">
        <v>291</v>
      </c>
      <c r="D84" s="1" t="s">
        <v>292</v>
      </c>
      <c r="E84" s="58"/>
      <c r="F84" s="41"/>
      <c r="G84" s="1" t="s">
        <v>292</v>
      </c>
      <c r="H84" s="41"/>
      <c r="I84" s="41"/>
      <c r="J84" s="41"/>
      <c r="K84" s="41"/>
      <c r="L84" s="58"/>
      <c r="M84" s="41"/>
      <c r="N84" s="79"/>
      <c r="O84" s="79"/>
    </row>
    <row r="85" spans="1:15" s="47" customFormat="1" ht="19.5" customHeight="1">
      <c r="A85" s="57">
        <v>1</v>
      </c>
      <c r="B85" s="76" t="s">
        <v>849</v>
      </c>
      <c r="C85" s="28" t="s">
        <v>723</v>
      </c>
      <c r="D85" s="77" t="s">
        <v>287</v>
      </c>
      <c r="E85" s="58" t="s">
        <v>89</v>
      </c>
      <c r="F85" s="41" t="s">
        <v>741</v>
      </c>
      <c r="G85" s="41" t="str">
        <f t="shared" ref="G85:G108" si="5">D85&amp;E85&amp;"  "&amp;F85</f>
        <v>เด็กชายนาง  มวน</v>
      </c>
      <c r="H85" s="41"/>
      <c r="I85" s="41"/>
      <c r="J85" s="41"/>
      <c r="K85" s="41"/>
      <c r="L85" s="58"/>
      <c r="M85" s="41"/>
      <c r="N85" s="79"/>
      <c r="O85" s="79"/>
    </row>
    <row r="86" spans="1:15" s="47" customFormat="1" ht="19.5" customHeight="1">
      <c r="A86" s="57">
        <v>2</v>
      </c>
      <c r="B86" s="76" t="s">
        <v>855</v>
      </c>
      <c r="C86" s="28" t="s">
        <v>695</v>
      </c>
      <c r="D86" s="77" t="s">
        <v>287</v>
      </c>
      <c r="E86" s="58" t="s">
        <v>826</v>
      </c>
      <c r="F86" s="41" t="s">
        <v>827</v>
      </c>
      <c r="G86" s="41" t="str">
        <f t="shared" si="5"/>
        <v>เด็กชายวันเดือน  ทัง</v>
      </c>
      <c r="H86" s="41"/>
      <c r="I86" s="41"/>
      <c r="J86" s="41"/>
      <c r="K86" s="41"/>
      <c r="L86" s="58"/>
      <c r="M86" s="41"/>
      <c r="N86" s="79"/>
      <c r="O86" s="79"/>
    </row>
    <row r="87" spans="1:15" s="47" customFormat="1" ht="19.5" customHeight="1">
      <c r="A87" s="57">
        <v>3</v>
      </c>
      <c r="B87" s="76" t="s">
        <v>856</v>
      </c>
      <c r="C87" s="28" t="s">
        <v>828</v>
      </c>
      <c r="D87" s="77" t="s">
        <v>287</v>
      </c>
      <c r="E87" s="58" t="s">
        <v>829</v>
      </c>
      <c r="F87" s="41" t="s">
        <v>144</v>
      </c>
      <c r="G87" s="41" t="str">
        <f t="shared" si="5"/>
        <v>เด็กชายแคม  วี</v>
      </c>
      <c r="H87" s="41"/>
      <c r="I87" s="41"/>
      <c r="J87" s="41"/>
      <c r="K87" s="41"/>
      <c r="L87" s="58"/>
      <c r="M87" s="41"/>
      <c r="N87" s="79"/>
      <c r="O87" s="79"/>
    </row>
    <row r="88" spans="1:15" s="47" customFormat="1" ht="19.5" customHeight="1">
      <c r="A88" s="57">
        <v>4</v>
      </c>
      <c r="B88" s="76" t="s">
        <v>808</v>
      </c>
      <c r="C88" s="28" t="s">
        <v>783</v>
      </c>
      <c r="D88" s="77" t="s">
        <v>287</v>
      </c>
      <c r="E88" s="58" t="s">
        <v>177</v>
      </c>
      <c r="F88" s="41" t="s">
        <v>784</v>
      </c>
      <c r="G88" s="41" t="str">
        <f t="shared" si="5"/>
        <v>เด็กชายตะวัน  วา</v>
      </c>
      <c r="H88" s="41"/>
      <c r="I88" s="41"/>
      <c r="J88" s="41"/>
      <c r="K88" s="41"/>
      <c r="L88" s="58"/>
      <c r="M88" s="41"/>
      <c r="N88" s="79"/>
      <c r="O88" s="79"/>
    </row>
    <row r="89" spans="1:15" s="47" customFormat="1" ht="19.5" customHeight="1">
      <c r="A89" s="57">
        <v>5</v>
      </c>
      <c r="B89" s="76" t="s">
        <v>809</v>
      </c>
      <c r="C89" s="28" t="s">
        <v>702</v>
      </c>
      <c r="D89" s="77" t="s">
        <v>287</v>
      </c>
      <c r="E89" s="58" t="s">
        <v>785</v>
      </c>
      <c r="F89" s="41" t="s">
        <v>137</v>
      </c>
      <c r="G89" s="41" t="str">
        <f t="shared" si="5"/>
        <v>เด็กชายกฤตนัย  บัวแก้ว</v>
      </c>
      <c r="H89" s="41"/>
      <c r="I89" s="41"/>
      <c r="J89" s="41"/>
      <c r="K89" s="41"/>
      <c r="L89" s="58"/>
      <c r="M89" s="41"/>
      <c r="N89" s="79"/>
      <c r="O89" s="79"/>
    </row>
    <row r="90" spans="1:15" s="47" customFormat="1" ht="19.5" customHeight="1">
      <c r="A90" s="57">
        <v>6</v>
      </c>
      <c r="B90" s="57">
        <v>4284</v>
      </c>
      <c r="C90" s="28" t="s">
        <v>707</v>
      </c>
      <c r="D90" s="77" t="s">
        <v>287</v>
      </c>
      <c r="E90" s="41" t="s">
        <v>743</v>
      </c>
      <c r="F90" s="41" t="s">
        <v>744</v>
      </c>
      <c r="G90" s="41" t="str">
        <f t="shared" si="5"/>
        <v>เด็กชายปริญญา  นาพุทธ</v>
      </c>
      <c r="H90" s="79"/>
      <c r="I90" s="41"/>
      <c r="J90" s="41"/>
      <c r="K90" s="41"/>
      <c r="L90" s="58"/>
      <c r="M90" s="41"/>
      <c r="N90" s="79"/>
      <c r="O90" s="79"/>
    </row>
    <row r="91" spans="1:15" s="47" customFormat="1" ht="19.5" customHeight="1">
      <c r="A91" s="57">
        <v>7</v>
      </c>
      <c r="B91" s="57" t="s">
        <v>781</v>
      </c>
      <c r="C91" s="28" t="s">
        <v>719</v>
      </c>
      <c r="D91" s="77" t="s">
        <v>287</v>
      </c>
      <c r="E91" s="41" t="s">
        <v>759</v>
      </c>
      <c r="F91" s="41" t="s">
        <v>191</v>
      </c>
      <c r="G91" s="41" t="str">
        <f t="shared" si="5"/>
        <v>เด็กชายนฤดล  หอยสังข์</v>
      </c>
      <c r="H91" s="79"/>
      <c r="I91" s="41"/>
      <c r="J91" s="41"/>
      <c r="K91" s="41"/>
      <c r="L91" s="58"/>
      <c r="M91" s="41"/>
      <c r="N91" s="79"/>
      <c r="O91" s="79"/>
    </row>
    <row r="92" spans="1:15" s="47" customFormat="1" ht="19.5" customHeight="1">
      <c r="A92" s="57">
        <v>8</v>
      </c>
      <c r="B92" s="84" t="s">
        <v>869</v>
      </c>
      <c r="C92" s="61" t="s">
        <v>847</v>
      </c>
      <c r="D92" s="146" t="s">
        <v>287</v>
      </c>
      <c r="E92" s="147" t="s">
        <v>202</v>
      </c>
      <c r="F92" s="98" t="s">
        <v>28</v>
      </c>
      <c r="G92" s="98" t="str">
        <f t="shared" si="5"/>
        <v>เด็กชายปัญญา  เพีย</v>
      </c>
      <c r="H92" s="98"/>
      <c r="I92" s="41"/>
      <c r="J92" s="41"/>
      <c r="K92" s="41"/>
      <c r="L92" s="58"/>
      <c r="M92" s="41"/>
      <c r="N92" s="79"/>
      <c r="O92" s="79"/>
    </row>
    <row r="93" spans="1:15" s="47" customFormat="1" ht="19.5" customHeight="1">
      <c r="A93" s="57">
        <v>9</v>
      </c>
      <c r="B93" s="76">
        <v>4398</v>
      </c>
      <c r="C93" s="28" t="s">
        <v>1216</v>
      </c>
      <c r="D93" s="77" t="s">
        <v>287</v>
      </c>
      <c r="E93" s="58" t="s">
        <v>208</v>
      </c>
      <c r="F93" s="41" t="s">
        <v>1219</v>
      </c>
      <c r="G93" s="41" t="str">
        <f t="shared" si="5"/>
        <v>เด็กชายดารา  เจือน</v>
      </c>
      <c r="H93" s="41"/>
      <c r="I93" s="41"/>
      <c r="J93" s="41"/>
      <c r="K93" s="41"/>
      <c r="L93" s="58"/>
      <c r="M93" s="41"/>
      <c r="N93" s="79"/>
      <c r="O93" s="79"/>
    </row>
    <row r="94" spans="1:15" s="47" customFormat="1" ht="19.5" customHeight="1">
      <c r="A94" s="57">
        <v>10</v>
      </c>
      <c r="B94" s="76">
        <v>4400</v>
      </c>
      <c r="C94" s="28" t="s">
        <v>1223</v>
      </c>
      <c r="D94" s="77" t="s">
        <v>287</v>
      </c>
      <c r="E94" s="58" t="s">
        <v>1221</v>
      </c>
      <c r="F94" s="41" t="s">
        <v>1222</v>
      </c>
      <c r="G94" s="41" t="str">
        <f t="shared" si="5"/>
        <v>เด็กชายเปรย  ตา</v>
      </c>
      <c r="H94" s="41"/>
      <c r="I94" s="41"/>
      <c r="J94" s="41"/>
      <c r="K94" s="41"/>
      <c r="L94" s="58"/>
      <c r="M94" s="41"/>
      <c r="N94" s="79"/>
      <c r="O94" s="79"/>
    </row>
    <row r="95" spans="1:15" s="47" customFormat="1" ht="19.5" customHeight="1">
      <c r="A95" s="57">
        <v>11</v>
      </c>
      <c r="B95" s="57">
        <v>4162</v>
      </c>
      <c r="C95" s="28" t="s">
        <v>1384</v>
      </c>
      <c r="D95" s="41" t="s">
        <v>288</v>
      </c>
      <c r="E95" s="58" t="s">
        <v>1385</v>
      </c>
      <c r="F95" s="41" t="s">
        <v>485</v>
      </c>
      <c r="G95" s="41" t="str">
        <f t="shared" si="5"/>
        <v>เด็กหญิงออย  เมีย</v>
      </c>
      <c r="H95" s="41"/>
      <c r="I95" s="41"/>
      <c r="J95" s="41"/>
      <c r="K95" s="41"/>
      <c r="L95" s="58"/>
      <c r="M95" s="41"/>
      <c r="N95" s="79"/>
      <c r="O95" s="79"/>
    </row>
    <row r="96" spans="1:15" ht="19.5" customHeight="1">
      <c r="A96" s="57">
        <v>12</v>
      </c>
      <c r="B96" s="57">
        <v>4199</v>
      </c>
      <c r="C96" s="28" t="s">
        <v>623</v>
      </c>
      <c r="D96" s="41" t="s">
        <v>288</v>
      </c>
      <c r="E96" s="41" t="s">
        <v>526</v>
      </c>
      <c r="F96" s="41" t="s">
        <v>527</v>
      </c>
      <c r="G96" s="98" t="str">
        <f t="shared" si="5"/>
        <v>เด็กหญิงสร้อยฟ้า  แทนวันดี</v>
      </c>
      <c r="H96" s="41"/>
      <c r="I96" s="41"/>
      <c r="J96" s="41"/>
      <c r="K96" s="41"/>
      <c r="L96" s="58"/>
      <c r="M96" s="41"/>
      <c r="N96" s="79"/>
      <c r="O96" s="79"/>
    </row>
    <row r="97" spans="1:16" ht="19.5" customHeight="1">
      <c r="A97" s="57">
        <v>13</v>
      </c>
      <c r="B97" s="76" t="s">
        <v>863</v>
      </c>
      <c r="C97" s="28" t="s">
        <v>837</v>
      </c>
      <c r="D97" s="77" t="s">
        <v>288</v>
      </c>
      <c r="E97" s="58" t="s">
        <v>838</v>
      </c>
      <c r="F97" s="41" t="s">
        <v>839</v>
      </c>
      <c r="G97" s="41" t="str">
        <f t="shared" si="5"/>
        <v>เด็กหญิงเฮียง  ฮอง</v>
      </c>
      <c r="H97" s="41"/>
      <c r="J97" s="79"/>
      <c r="K97" s="79"/>
      <c r="L97" s="79"/>
      <c r="M97" s="79"/>
      <c r="N97" s="79"/>
      <c r="O97" s="79"/>
    </row>
    <row r="98" spans="1:16" ht="19.5" customHeight="1">
      <c r="A98" s="57">
        <v>14</v>
      </c>
      <c r="B98" s="76" t="s">
        <v>864</v>
      </c>
      <c r="C98" s="28" t="s">
        <v>699</v>
      </c>
      <c r="D98" s="77" t="s">
        <v>288</v>
      </c>
      <c r="E98" s="58" t="s">
        <v>840</v>
      </c>
      <c r="F98" s="41" t="s">
        <v>348</v>
      </c>
      <c r="G98" s="41" t="str">
        <f t="shared" si="5"/>
        <v>เด็กหญิงธารารัตน์  สวัสดี</v>
      </c>
      <c r="H98" s="41"/>
      <c r="I98" s="79"/>
      <c r="J98" s="79"/>
      <c r="K98" s="79"/>
      <c r="L98" s="79"/>
      <c r="M98" s="79"/>
      <c r="N98" s="79"/>
      <c r="O98" s="79"/>
    </row>
    <row r="99" spans="1:16" ht="19.5" customHeight="1">
      <c r="A99" s="57">
        <v>15</v>
      </c>
      <c r="B99" s="76" t="s">
        <v>865</v>
      </c>
      <c r="C99" s="28" t="s">
        <v>841</v>
      </c>
      <c r="D99" s="77" t="s">
        <v>288</v>
      </c>
      <c r="E99" s="58" t="s">
        <v>842</v>
      </c>
      <c r="F99" s="41" t="s">
        <v>131</v>
      </c>
      <c r="G99" s="41" t="str">
        <f t="shared" si="5"/>
        <v>เด็กหญิงแกน  ลี</v>
      </c>
      <c r="H99" s="41"/>
      <c r="I99" s="79"/>
      <c r="J99" s="79"/>
      <c r="K99" s="79"/>
      <c r="L99" s="79"/>
      <c r="M99" s="79"/>
      <c r="N99" s="79"/>
      <c r="O99" s="79"/>
    </row>
    <row r="100" spans="1:16" ht="19.5" customHeight="1">
      <c r="A100" s="57">
        <v>16</v>
      </c>
      <c r="B100" s="76" t="s">
        <v>866</v>
      </c>
      <c r="C100" s="28" t="s">
        <v>693</v>
      </c>
      <c r="D100" s="77" t="s">
        <v>288</v>
      </c>
      <c r="E100" s="58" t="s">
        <v>843</v>
      </c>
      <c r="F100" s="41" t="s">
        <v>844</v>
      </c>
      <c r="G100" s="41" t="str">
        <f t="shared" si="5"/>
        <v>เด็กหญิงสิริรัตย์  ชมเชี่ยวชาญ</v>
      </c>
      <c r="H100" s="41"/>
      <c r="I100" s="79"/>
      <c r="J100" s="79"/>
      <c r="K100" s="79"/>
      <c r="L100" s="79"/>
      <c r="M100" s="79"/>
      <c r="N100" s="79"/>
      <c r="O100" s="79"/>
    </row>
    <row r="101" spans="1:16" s="47" customFormat="1" ht="19.5" customHeight="1">
      <c r="A101" s="57">
        <v>17</v>
      </c>
      <c r="B101" s="57" t="s">
        <v>767</v>
      </c>
      <c r="C101" s="28" t="s">
        <v>738</v>
      </c>
      <c r="D101" s="41" t="s">
        <v>288</v>
      </c>
      <c r="E101" s="41" t="s">
        <v>739</v>
      </c>
      <c r="F101" s="41" t="s">
        <v>146</v>
      </c>
      <c r="G101" s="41" t="str">
        <f t="shared" si="5"/>
        <v>เด็กหญิงสเลย  จัน</v>
      </c>
      <c r="H101" s="79"/>
      <c r="I101" s="79"/>
      <c r="J101" s="79"/>
      <c r="K101" s="79"/>
      <c r="L101" s="79"/>
      <c r="M101" s="79"/>
      <c r="N101" s="79"/>
      <c r="O101" s="79"/>
    </row>
    <row r="102" spans="1:16" s="47" customFormat="1" ht="19.5" customHeight="1">
      <c r="A102" s="57">
        <v>18</v>
      </c>
      <c r="B102" s="76" t="s">
        <v>867</v>
      </c>
      <c r="C102" s="28" t="s">
        <v>725</v>
      </c>
      <c r="D102" s="77" t="s">
        <v>288</v>
      </c>
      <c r="E102" s="58" t="s">
        <v>152</v>
      </c>
      <c r="F102" s="41" t="s">
        <v>155</v>
      </c>
      <c r="G102" s="41" t="str">
        <f t="shared" si="5"/>
        <v>เด็กหญิงพลอย  สังข์ทอง</v>
      </c>
      <c r="H102" s="41"/>
      <c r="I102" s="79"/>
      <c r="J102" s="79"/>
      <c r="K102" s="79"/>
      <c r="L102" s="79"/>
      <c r="M102" s="79"/>
      <c r="N102" s="79"/>
      <c r="O102" s="79"/>
    </row>
    <row r="103" spans="1:16" s="47" customFormat="1" ht="19.5" customHeight="1">
      <c r="A103" s="57">
        <v>19</v>
      </c>
      <c r="B103" s="57" t="s">
        <v>771</v>
      </c>
      <c r="C103" s="28" t="s">
        <v>745</v>
      </c>
      <c r="D103" s="41" t="s">
        <v>288</v>
      </c>
      <c r="E103" s="41" t="s">
        <v>746</v>
      </c>
      <c r="F103" s="41" t="s">
        <v>747</v>
      </c>
      <c r="G103" s="41" t="str">
        <f t="shared" si="5"/>
        <v>เด็กหญิงลักขณา  สาวุธ</v>
      </c>
      <c r="H103" s="79"/>
      <c r="I103" s="79"/>
      <c r="J103" s="79"/>
      <c r="K103" s="79"/>
      <c r="L103" s="79"/>
      <c r="M103" s="79"/>
      <c r="N103" s="79"/>
      <c r="O103" s="79"/>
    </row>
    <row r="104" spans="1:16" s="47" customFormat="1" ht="19.5" customHeight="1">
      <c r="A104" s="57">
        <v>20</v>
      </c>
      <c r="B104" s="57" t="s">
        <v>777</v>
      </c>
      <c r="C104" s="28" t="s">
        <v>710</v>
      </c>
      <c r="D104" s="41" t="s">
        <v>288</v>
      </c>
      <c r="E104" s="41" t="s">
        <v>753</v>
      </c>
      <c r="F104" s="41" t="s">
        <v>130</v>
      </c>
      <c r="G104" s="41" t="str">
        <f t="shared" si="5"/>
        <v>เด็กหญิงพัชญานันท์  แก้วเยื้อง</v>
      </c>
      <c r="H104" s="79"/>
      <c r="I104" s="79"/>
      <c r="J104" s="79"/>
      <c r="K104" s="79"/>
      <c r="L104" s="79"/>
      <c r="M104" s="79"/>
      <c r="N104" s="79"/>
      <c r="O104" s="79"/>
    </row>
    <row r="105" spans="1:16" s="47" customFormat="1" ht="19.5" customHeight="1">
      <c r="A105" s="57">
        <v>21</v>
      </c>
      <c r="B105" s="57">
        <v>4301</v>
      </c>
      <c r="C105" s="28" t="s">
        <v>1262</v>
      </c>
      <c r="D105" s="77" t="s">
        <v>288</v>
      </c>
      <c r="E105" s="58" t="s">
        <v>1263</v>
      </c>
      <c r="F105" s="41" t="s">
        <v>1264</v>
      </c>
      <c r="G105" s="41" t="str">
        <f t="shared" ref="G105" si="6">D105&amp;E105&amp;"  "&amp;F105</f>
        <v>เด็กหญิงชนารดี  สมตัว</v>
      </c>
      <c r="H105" s="79"/>
      <c r="I105" s="79"/>
      <c r="J105" s="79"/>
      <c r="K105" s="79"/>
      <c r="L105" s="79"/>
      <c r="M105" s="79"/>
      <c r="N105" s="79"/>
      <c r="O105" s="79"/>
    </row>
    <row r="106" spans="1:16" s="47" customFormat="1" ht="19.5" customHeight="1">
      <c r="A106" s="57">
        <v>22</v>
      </c>
      <c r="B106" s="57" t="s">
        <v>778</v>
      </c>
      <c r="C106" s="28" t="s">
        <v>712</v>
      </c>
      <c r="D106" s="41" t="s">
        <v>288</v>
      </c>
      <c r="E106" s="41" t="s">
        <v>754</v>
      </c>
      <c r="F106" s="41" t="s">
        <v>178</v>
      </c>
      <c r="G106" s="41" t="str">
        <f t="shared" si="5"/>
        <v>เด็กหญิงฝน  แก้ว</v>
      </c>
      <c r="H106" s="79"/>
      <c r="I106" s="79"/>
      <c r="J106" s="79"/>
      <c r="K106" s="79"/>
      <c r="L106" s="79"/>
      <c r="M106" s="79"/>
      <c r="N106" s="79"/>
      <c r="O106" s="79"/>
    </row>
    <row r="107" spans="1:16" s="47" customFormat="1" ht="19.5" customHeight="1">
      <c r="A107" s="57">
        <v>23</v>
      </c>
      <c r="B107" s="57" t="s">
        <v>779</v>
      </c>
      <c r="C107" s="28" t="s">
        <v>755</v>
      </c>
      <c r="D107" s="41" t="s">
        <v>288</v>
      </c>
      <c r="E107" s="41" t="s">
        <v>756</v>
      </c>
      <c r="F107" s="41" t="s">
        <v>757</v>
      </c>
      <c r="G107" s="41" t="str">
        <f t="shared" si="5"/>
        <v>เด็กหญิงซกเรียง  ทอน</v>
      </c>
      <c r="H107" s="79"/>
      <c r="I107" s="79"/>
      <c r="J107" s="79"/>
      <c r="K107" s="79"/>
      <c r="L107" s="79"/>
      <c r="M107" s="79"/>
      <c r="N107" s="79"/>
      <c r="O107" s="79"/>
    </row>
    <row r="108" spans="1:16" s="47" customFormat="1" ht="19.5" customHeight="1">
      <c r="A108" s="57">
        <v>24</v>
      </c>
      <c r="B108" s="57" t="s">
        <v>780</v>
      </c>
      <c r="C108" s="28" t="s">
        <v>716</v>
      </c>
      <c r="D108" s="41" t="s">
        <v>288</v>
      </c>
      <c r="E108" s="41" t="s">
        <v>758</v>
      </c>
      <c r="F108" s="41" t="s">
        <v>146</v>
      </c>
      <c r="G108" s="41" t="str">
        <f t="shared" si="5"/>
        <v>เด็กหญิงจันรุน  จัน</v>
      </c>
      <c r="H108" s="79"/>
      <c r="I108" s="79"/>
      <c r="J108" s="79"/>
      <c r="K108" s="79"/>
      <c r="L108" s="79"/>
      <c r="M108" s="79"/>
      <c r="N108" s="79"/>
      <c r="O108" s="79"/>
    </row>
    <row r="109" spans="1:16" s="47" customFormat="1" ht="19.5" customHeight="1">
      <c r="A109" s="57">
        <v>25</v>
      </c>
      <c r="B109" s="76" t="s">
        <v>870</v>
      </c>
      <c r="C109" s="28" t="s">
        <v>718</v>
      </c>
      <c r="D109" s="77" t="s">
        <v>288</v>
      </c>
      <c r="E109" s="58" t="s">
        <v>848</v>
      </c>
      <c r="F109" s="41" t="s">
        <v>183</v>
      </c>
      <c r="G109" s="41" t="str">
        <f t="shared" ref="G109" si="7">D109&amp;E109&amp;"  "&amp;F109</f>
        <v>เด็กหญิงชญานิน  อินทเกษร</v>
      </c>
      <c r="H109" s="41"/>
      <c r="I109" s="79"/>
      <c r="J109" s="79"/>
      <c r="K109" s="79"/>
      <c r="L109" s="79"/>
      <c r="M109" s="79"/>
      <c r="N109" s="79"/>
      <c r="O109" s="79"/>
    </row>
    <row r="110" spans="1:16" s="47" customFormat="1" ht="19.5" customHeight="1">
      <c r="A110" s="57">
        <v>26</v>
      </c>
      <c r="B110" s="57">
        <v>4340</v>
      </c>
      <c r="C110" s="28" t="s">
        <v>907</v>
      </c>
      <c r="D110" s="41" t="s">
        <v>288</v>
      </c>
      <c r="E110" s="41" t="s">
        <v>902</v>
      </c>
      <c r="F110" s="41" t="s">
        <v>903</v>
      </c>
      <c r="G110" s="98" t="str">
        <f>D110&amp;E110&amp;"  "&amp;F110</f>
        <v>เด็กหญิงเส่ยนิด  งน</v>
      </c>
      <c r="H110" s="41"/>
      <c r="I110" s="79"/>
      <c r="J110" s="79"/>
      <c r="K110" s="79"/>
      <c r="L110" s="79"/>
      <c r="M110" s="79"/>
      <c r="N110" s="79"/>
      <c r="O110" s="79"/>
    </row>
    <row r="111" spans="1:16" ht="20.399999999999999">
      <c r="A111" s="81"/>
      <c r="B111" s="47"/>
      <c r="C111" s="47"/>
      <c r="D111" s="47"/>
      <c r="E111" s="47"/>
      <c r="F111" s="47"/>
      <c r="G111" s="47"/>
      <c r="H111" s="91"/>
      <c r="I111" s="91"/>
      <c r="J111" s="91"/>
      <c r="K111" s="91"/>
      <c r="L111" s="91"/>
      <c r="M111" s="91"/>
      <c r="N111" s="91"/>
      <c r="O111" s="91"/>
    </row>
    <row r="112" spans="1:16" ht="20.399999999999999">
      <c r="B112" s="176" t="s">
        <v>448</v>
      </c>
      <c r="C112" s="176"/>
      <c r="D112" s="31"/>
      <c r="E112" s="31"/>
      <c r="F112" s="31"/>
      <c r="G112" s="38" t="str">
        <f t="shared" ref="G112" si="8">D112&amp;E112&amp;"  "&amp;F112</f>
        <v xml:space="preserve">  </v>
      </c>
      <c r="H112" s="31"/>
      <c r="I112" s="31"/>
      <c r="J112" s="176" t="s">
        <v>452</v>
      </c>
      <c r="K112" s="176"/>
      <c r="L112" s="176"/>
      <c r="M112" s="176"/>
      <c r="N112" s="31"/>
      <c r="P112" s="89"/>
    </row>
    <row r="113" spans="1:16" ht="20.399999999999999">
      <c r="B113" s="48" t="s">
        <v>449</v>
      </c>
      <c r="C113" s="48"/>
      <c r="D113" s="31"/>
      <c r="E113" s="31"/>
      <c r="F113" s="31"/>
      <c r="G113" s="31"/>
      <c r="H113" s="31"/>
      <c r="I113" s="86" t="s">
        <v>453</v>
      </c>
      <c r="J113" s="86"/>
      <c r="K113" s="48"/>
      <c r="L113" s="47"/>
      <c r="M113" s="47"/>
      <c r="N113" s="47"/>
      <c r="P113" s="89"/>
    </row>
    <row r="114" spans="1:16" ht="20.399999999999999">
      <c r="B114" s="126" t="s">
        <v>450</v>
      </c>
      <c r="C114" s="126"/>
      <c r="D114" s="31"/>
      <c r="E114" s="31"/>
      <c r="F114" s="31"/>
      <c r="G114" s="31"/>
      <c r="H114" s="31"/>
      <c r="I114" s="88" t="s">
        <v>454</v>
      </c>
      <c r="J114" s="88"/>
      <c r="K114" s="88"/>
      <c r="L114" s="88"/>
      <c r="M114" s="88"/>
      <c r="N114" s="47"/>
      <c r="P114" s="89"/>
    </row>
    <row r="115" spans="1:16" ht="20.399999999999999">
      <c r="B115" s="160" t="s">
        <v>1082</v>
      </c>
      <c r="C115" s="160"/>
      <c r="D115" s="31"/>
      <c r="E115" s="31"/>
      <c r="F115" s="31"/>
      <c r="G115" s="31"/>
      <c r="H115" s="31"/>
      <c r="I115" s="178" t="s">
        <v>455</v>
      </c>
      <c r="J115" s="178"/>
      <c r="K115" s="178"/>
      <c r="L115" s="178"/>
      <c r="M115" s="178"/>
      <c r="N115" s="178"/>
      <c r="P115" s="89"/>
    </row>
    <row r="116" spans="1:16">
      <c r="B116" s="90"/>
      <c r="C116" s="89"/>
      <c r="D116" s="89"/>
      <c r="E116" s="89"/>
      <c r="F116" s="89"/>
    </row>
    <row r="117" spans="1:16" ht="20.399999999999999">
      <c r="B117" s="90"/>
      <c r="C117" s="89"/>
      <c r="D117" s="89"/>
      <c r="M117" s="33"/>
    </row>
    <row r="118" spans="1:16">
      <c r="B118" s="90"/>
      <c r="C118" s="89"/>
      <c r="D118" s="89"/>
    </row>
    <row r="119" spans="1:16">
      <c r="B119" s="90"/>
      <c r="C119" s="89"/>
      <c r="D119" s="89"/>
    </row>
    <row r="120" spans="1:16">
      <c r="B120" s="90"/>
      <c r="C120" s="89"/>
      <c r="D120" s="89"/>
    </row>
    <row r="121" spans="1:16" s="47" customFormat="1">
      <c r="A121"/>
      <c r="B121" s="90"/>
      <c r="C121" s="89"/>
      <c r="D121" s="89"/>
      <c r="G121"/>
      <c r="H121"/>
      <c r="I121"/>
      <c r="J121"/>
      <c r="K121"/>
      <c r="L121"/>
      <c r="M121"/>
      <c r="N121"/>
      <c r="O121"/>
    </row>
    <row r="122" spans="1:16" s="47" customFormat="1">
      <c r="B122" s="90"/>
      <c r="C122" s="89"/>
      <c r="D122" s="89"/>
    </row>
    <row r="123" spans="1:16" s="47" customFormat="1">
      <c r="B123" s="90"/>
      <c r="C123" s="89"/>
      <c r="D123" s="89"/>
    </row>
    <row r="124" spans="1:16" s="47" customFormat="1">
      <c r="B124" s="90"/>
      <c r="C124" s="89"/>
      <c r="D124" s="89"/>
    </row>
    <row r="125" spans="1:16" s="47" customFormat="1">
      <c r="B125" s="90"/>
      <c r="C125" s="89"/>
      <c r="D125" s="89"/>
    </row>
    <row r="126" spans="1:16" s="47" customFormat="1">
      <c r="B126" s="90"/>
      <c r="C126" s="89"/>
      <c r="D126" s="89"/>
      <c r="E126"/>
      <c r="F126"/>
    </row>
    <row r="127" spans="1:16" s="47" customFormat="1">
      <c r="B127" s="90"/>
      <c r="C127" s="89"/>
      <c r="D127" s="89"/>
      <c r="E127"/>
      <c r="F127"/>
    </row>
    <row r="128" spans="1:16" s="47" customFormat="1">
      <c r="B128" s="90"/>
      <c r="C128" s="89"/>
      <c r="D128" s="89"/>
    </row>
    <row r="129" spans="1:18" s="47" customFormat="1">
      <c r="B129" s="90"/>
      <c r="C129" s="89"/>
      <c r="D129" s="89"/>
    </row>
    <row r="130" spans="1:18" s="47" customFormat="1">
      <c r="B130" s="90"/>
      <c r="C130" s="89"/>
      <c r="D130" s="89"/>
    </row>
    <row r="131" spans="1:18" s="47" customFormat="1">
      <c r="B131" s="90"/>
      <c r="C131" s="89"/>
      <c r="D131" s="89"/>
    </row>
    <row r="132" spans="1:18">
      <c r="A132" s="47"/>
      <c r="B132" s="90"/>
      <c r="C132" s="89"/>
      <c r="D132" s="89"/>
      <c r="G132" s="47"/>
      <c r="H132" s="47"/>
      <c r="I132" s="47"/>
      <c r="J132" s="47"/>
      <c r="K132" s="47"/>
      <c r="L132" s="47"/>
      <c r="M132" s="47"/>
      <c r="N132" s="47"/>
      <c r="O132" s="47"/>
    </row>
    <row r="133" spans="1:18">
      <c r="B133" s="90"/>
      <c r="C133" s="89"/>
      <c r="D133" s="89"/>
    </row>
    <row r="134" spans="1:18">
      <c r="B134" s="90"/>
      <c r="C134" s="89"/>
      <c r="D134" s="89"/>
    </row>
    <row r="135" spans="1:18">
      <c r="B135" s="90"/>
      <c r="C135" s="89"/>
      <c r="D135" s="89"/>
    </row>
    <row r="136" spans="1:18">
      <c r="B136" s="90"/>
      <c r="C136" s="89"/>
      <c r="D136" s="89"/>
    </row>
    <row r="137" spans="1:18">
      <c r="B137" s="90"/>
      <c r="C137" s="89"/>
      <c r="D137" s="89"/>
    </row>
    <row r="138" spans="1:18">
      <c r="B138" s="90"/>
      <c r="C138" s="89"/>
      <c r="D138" s="89"/>
    </row>
    <row r="139" spans="1:18">
      <c r="B139" s="90"/>
      <c r="C139" s="89"/>
      <c r="D139" s="89"/>
    </row>
    <row r="140" spans="1:18">
      <c r="B140" s="90"/>
      <c r="C140" s="89"/>
      <c r="D140" s="89"/>
    </row>
    <row r="141" spans="1:18">
      <c r="B141" s="90"/>
      <c r="C141" s="89"/>
      <c r="D141" s="89"/>
    </row>
    <row r="142" spans="1:18">
      <c r="P142" s="89"/>
      <c r="Q142" s="89"/>
      <c r="R142" s="89"/>
    </row>
    <row r="143" spans="1:18">
      <c r="P143" s="89"/>
      <c r="Q143" s="89"/>
      <c r="R143" s="89"/>
    </row>
    <row r="144" spans="1:18">
      <c r="P144" s="89"/>
      <c r="Q144" s="89"/>
      <c r="R144" s="89"/>
    </row>
    <row r="145" spans="16:18">
      <c r="P145" s="89"/>
      <c r="Q145" s="89"/>
      <c r="R145" s="89"/>
    </row>
    <row r="146" spans="16:18">
      <c r="P146" s="89"/>
      <c r="Q146" s="89"/>
      <c r="R146" s="89"/>
    </row>
    <row r="147" spans="16:18">
      <c r="P147" s="89"/>
      <c r="Q147" s="89"/>
      <c r="R147" s="89"/>
    </row>
    <row r="148" spans="16:18">
      <c r="P148" s="89"/>
    </row>
    <row r="149" spans="16:18">
      <c r="P149" s="89"/>
    </row>
    <row r="150" spans="16:18">
      <c r="P150" s="89"/>
    </row>
    <row r="151" spans="16:18">
      <c r="P151" s="89"/>
    </row>
    <row r="152" spans="16:18">
      <c r="P152" s="89"/>
    </row>
    <row r="153" spans="16:18">
      <c r="P153" s="89"/>
    </row>
    <row r="154" spans="16:18">
      <c r="P154" s="89"/>
    </row>
    <row r="155" spans="16:18">
      <c r="P155" s="89"/>
    </row>
    <row r="156" spans="16:18">
      <c r="P156" s="89"/>
    </row>
    <row r="157" spans="16:18">
      <c r="P157" s="89"/>
    </row>
    <row r="158" spans="16:18">
      <c r="P158" s="89"/>
    </row>
    <row r="159" spans="16:18">
      <c r="P159" s="89"/>
    </row>
    <row r="160" spans="16:18">
      <c r="P160" s="89"/>
    </row>
    <row r="161" spans="2:16">
      <c r="B161" s="90"/>
      <c r="C161" s="89"/>
      <c r="D161" s="89"/>
      <c r="E161" s="89"/>
      <c r="F161" s="89"/>
      <c r="P161" s="89"/>
    </row>
    <row r="162" spans="2:16">
      <c r="B162" s="90"/>
      <c r="C162" s="89"/>
      <c r="D162" s="89"/>
      <c r="E162" s="89"/>
      <c r="F162" s="89"/>
      <c r="P162" s="89"/>
    </row>
    <row r="163" spans="2:16">
      <c r="B163" s="90"/>
      <c r="C163" s="89"/>
      <c r="D163" s="89"/>
      <c r="E163" s="89"/>
      <c r="F163" s="89"/>
      <c r="P163" s="89"/>
    </row>
    <row r="164" spans="2:16">
      <c r="B164" s="90"/>
      <c r="C164" s="89"/>
      <c r="D164" s="89"/>
      <c r="E164" s="89"/>
      <c r="F164" s="89"/>
      <c r="P164" s="89"/>
    </row>
    <row r="165" spans="2:16">
      <c r="B165" s="90"/>
      <c r="C165" s="89"/>
      <c r="D165" s="89"/>
      <c r="E165" s="89"/>
      <c r="F165" s="89"/>
      <c r="P165" s="89"/>
    </row>
    <row r="166" spans="2:16">
      <c r="B166" s="90"/>
      <c r="C166" s="89"/>
      <c r="D166" s="89"/>
      <c r="E166" s="89"/>
      <c r="F166" s="89"/>
      <c r="P166" s="89"/>
    </row>
    <row r="167" spans="2:16">
      <c r="B167" s="90"/>
      <c r="C167" s="89"/>
      <c r="D167" s="89"/>
      <c r="E167" s="89"/>
      <c r="F167" s="89"/>
      <c r="P167" s="89"/>
    </row>
    <row r="168" spans="2:16">
      <c r="B168" s="90"/>
      <c r="C168" s="89"/>
      <c r="D168" s="89"/>
      <c r="E168" s="89"/>
      <c r="F168" s="89"/>
      <c r="P168" s="89"/>
    </row>
    <row r="169" spans="2:16">
      <c r="B169" s="90"/>
      <c r="C169" s="89"/>
      <c r="D169" s="89"/>
      <c r="E169" s="89"/>
      <c r="F169" s="89"/>
      <c r="P169" s="89"/>
    </row>
    <row r="170" spans="2:16">
      <c r="B170" s="90"/>
      <c r="C170" s="89"/>
      <c r="D170" s="89"/>
      <c r="E170" s="89"/>
      <c r="F170" s="89"/>
      <c r="P170" s="89"/>
    </row>
    <row r="171" spans="2:16">
      <c r="B171" s="90"/>
      <c r="C171" s="89"/>
      <c r="D171" s="89"/>
      <c r="E171" s="89"/>
      <c r="F171" s="89"/>
      <c r="P171" s="89"/>
    </row>
    <row r="172" spans="2:16">
      <c r="B172" s="90"/>
      <c r="C172" s="89"/>
      <c r="D172" s="89"/>
      <c r="E172" s="89"/>
      <c r="F172" s="89"/>
      <c r="P172" s="89"/>
    </row>
    <row r="173" spans="2:16">
      <c r="B173" s="90"/>
      <c r="C173" s="89"/>
      <c r="D173" s="89"/>
      <c r="E173" s="89"/>
      <c r="F173" s="89"/>
      <c r="P173" s="89"/>
    </row>
    <row r="174" spans="2:16">
      <c r="B174" s="90"/>
      <c r="C174" s="89"/>
      <c r="D174" s="89"/>
      <c r="E174" s="89"/>
      <c r="F174" s="89"/>
      <c r="P174" s="89"/>
    </row>
    <row r="175" spans="2:16">
      <c r="B175" s="90"/>
      <c r="C175" s="89"/>
      <c r="D175" s="89"/>
      <c r="E175" s="89"/>
      <c r="F175" s="89"/>
      <c r="P175" s="89"/>
    </row>
    <row r="176" spans="2:16">
      <c r="B176" s="90"/>
      <c r="C176" s="89"/>
      <c r="D176" s="89"/>
      <c r="E176" s="89"/>
      <c r="F176" s="89"/>
      <c r="P176" s="89"/>
    </row>
    <row r="177" spans="2:16">
      <c r="B177" s="90"/>
      <c r="C177" s="89"/>
      <c r="D177" s="89"/>
      <c r="E177" s="89"/>
      <c r="F177" s="89"/>
      <c r="P177" s="89"/>
    </row>
    <row r="178" spans="2:16">
      <c r="B178" s="90"/>
      <c r="C178" s="89"/>
      <c r="D178" s="89"/>
      <c r="E178" s="89"/>
      <c r="F178" s="89"/>
      <c r="P178" s="89"/>
    </row>
    <row r="179" spans="2:16">
      <c r="B179" s="90"/>
      <c r="C179" s="89"/>
      <c r="D179" s="89"/>
      <c r="E179" s="89"/>
      <c r="F179" s="89"/>
      <c r="P179" s="89"/>
    </row>
    <row r="180" spans="2:16">
      <c r="B180" s="90"/>
      <c r="C180" s="89"/>
      <c r="D180" s="89"/>
      <c r="E180" s="89"/>
      <c r="F180" s="89"/>
      <c r="P180" s="89"/>
    </row>
    <row r="181" spans="2:16">
      <c r="B181" s="90"/>
      <c r="C181" s="89"/>
      <c r="D181" s="89"/>
      <c r="E181" s="89"/>
      <c r="F181" s="89"/>
      <c r="P181" s="89"/>
    </row>
    <row r="182" spans="2:16">
      <c r="B182" s="90"/>
      <c r="C182" s="89"/>
      <c r="D182" s="89"/>
      <c r="E182" s="89"/>
      <c r="F182" s="89"/>
      <c r="P182" s="89"/>
    </row>
    <row r="183" spans="2:16">
      <c r="B183" s="90"/>
      <c r="C183" s="89"/>
      <c r="D183" s="89"/>
      <c r="E183" s="89"/>
      <c r="F183" s="89"/>
      <c r="P183" s="89"/>
    </row>
    <row r="184" spans="2:16">
      <c r="B184" s="90"/>
      <c r="C184" s="89"/>
      <c r="D184" s="89"/>
      <c r="E184" s="89"/>
      <c r="F184" s="89"/>
      <c r="P184" s="89"/>
    </row>
    <row r="185" spans="2:16">
      <c r="B185" s="90"/>
      <c r="C185" s="89"/>
      <c r="D185" s="89"/>
      <c r="E185" s="89"/>
      <c r="F185" s="89"/>
      <c r="P185" s="89"/>
    </row>
    <row r="186" spans="2:16">
      <c r="P186" s="89"/>
    </row>
    <row r="187" spans="2:16">
      <c r="P187" s="89"/>
    </row>
    <row r="188" spans="2:16">
      <c r="P188" s="89"/>
    </row>
    <row r="189" spans="2:16">
      <c r="P189" s="89"/>
    </row>
    <row r="190" spans="2:16">
      <c r="P190" s="89"/>
    </row>
    <row r="191" spans="2:16">
      <c r="P191" s="89"/>
    </row>
    <row r="192" spans="2:16">
      <c r="P192" s="89"/>
    </row>
    <row r="193" spans="2:16">
      <c r="P193" s="89"/>
    </row>
    <row r="194" spans="2:16">
      <c r="P194" s="89"/>
    </row>
    <row r="195" spans="2:16">
      <c r="P195" s="89"/>
    </row>
    <row r="196" spans="2:16">
      <c r="B196" s="90"/>
      <c r="C196" s="89"/>
      <c r="D196" s="89"/>
      <c r="E196" s="89"/>
      <c r="F196" s="89"/>
      <c r="P196" s="89"/>
    </row>
    <row r="197" spans="2:16">
      <c r="B197" s="90"/>
      <c r="C197" s="89"/>
      <c r="D197" s="89"/>
      <c r="E197" s="89"/>
      <c r="F197" s="89"/>
      <c r="P197" s="89"/>
    </row>
    <row r="198" spans="2:16">
      <c r="B198" s="90"/>
      <c r="C198" s="89"/>
      <c r="D198" s="89"/>
      <c r="E198" s="89"/>
      <c r="F198" s="89"/>
      <c r="P198" s="89"/>
    </row>
    <row r="199" spans="2:16">
      <c r="B199" s="90"/>
      <c r="C199" s="89"/>
      <c r="D199" s="89"/>
      <c r="E199" s="89"/>
      <c r="F199" s="89"/>
      <c r="P199" s="89"/>
    </row>
    <row r="200" spans="2:16">
      <c r="B200" s="90"/>
      <c r="C200" s="89"/>
      <c r="D200" s="89"/>
      <c r="E200" s="89"/>
      <c r="F200" s="89"/>
      <c r="P200" s="89"/>
    </row>
    <row r="201" spans="2:16">
      <c r="B201" s="90"/>
      <c r="C201" s="89"/>
      <c r="D201" s="89"/>
      <c r="E201" s="89"/>
      <c r="F201" s="89"/>
      <c r="P201" s="89"/>
    </row>
    <row r="202" spans="2:16">
      <c r="B202" s="90"/>
      <c r="C202" s="89"/>
      <c r="D202" s="89"/>
      <c r="E202" s="89"/>
      <c r="F202" s="89"/>
      <c r="G202" s="47"/>
      <c r="P202" s="89"/>
    </row>
    <row r="203" spans="2:16">
      <c r="B203" s="90"/>
      <c r="C203" s="89"/>
      <c r="D203" s="89"/>
      <c r="E203" s="89"/>
      <c r="F203" s="89"/>
      <c r="G203" s="47"/>
      <c r="P203" s="89"/>
    </row>
    <row r="204" spans="2:16">
      <c r="B204" s="90"/>
      <c r="C204" s="89"/>
      <c r="D204" s="89"/>
      <c r="E204" s="89"/>
      <c r="F204" s="89"/>
      <c r="G204" s="47"/>
      <c r="P204" s="89"/>
    </row>
    <row r="205" spans="2:16">
      <c r="B205" s="90"/>
      <c r="C205" s="89"/>
      <c r="D205" s="89"/>
      <c r="E205" s="89"/>
      <c r="F205" s="89"/>
      <c r="G205" s="47"/>
      <c r="P205" s="89"/>
    </row>
    <row r="206" spans="2:16">
      <c r="B206" s="90"/>
      <c r="C206" s="89"/>
      <c r="D206" s="89"/>
      <c r="E206" s="89"/>
      <c r="F206" s="89"/>
      <c r="G206" s="47"/>
      <c r="P206" s="89"/>
    </row>
    <row r="207" spans="2:16">
      <c r="B207" s="90"/>
      <c r="C207" s="89"/>
      <c r="D207" s="89"/>
      <c r="E207" s="89"/>
      <c r="F207" s="89"/>
      <c r="P207" s="89"/>
    </row>
    <row r="208" spans="2:16">
      <c r="B208" s="90"/>
      <c r="C208" s="89"/>
      <c r="D208" s="89"/>
      <c r="E208" s="89"/>
      <c r="F208" s="89"/>
      <c r="P208" s="89"/>
    </row>
    <row r="209" spans="2:16">
      <c r="B209" s="90"/>
      <c r="C209" s="89"/>
      <c r="D209" s="89"/>
      <c r="E209" s="89"/>
      <c r="F209" s="89"/>
      <c r="P209" s="89"/>
    </row>
    <row r="210" spans="2:16">
      <c r="B210" s="90"/>
      <c r="C210" s="89"/>
      <c r="D210" s="89"/>
      <c r="E210" s="89"/>
      <c r="F210" s="89"/>
      <c r="P210" s="89"/>
    </row>
    <row r="211" spans="2:16">
      <c r="B211" s="90"/>
      <c r="C211" s="89"/>
      <c r="D211" s="89"/>
      <c r="E211" s="89"/>
      <c r="F211" s="89"/>
      <c r="P211" s="89"/>
    </row>
    <row r="212" spans="2:16">
      <c r="B212" s="90"/>
      <c r="C212" s="89"/>
      <c r="D212" s="89"/>
      <c r="E212" s="89"/>
      <c r="F212" s="89"/>
      <c r="P212" s="89"/>
    </row>
    <row r="213" spans="2:16">
      <c r="B213" s="90"/>
      <c r="C213" s="89"/>
      <c r="D213" s="89"/>
      <c r="E213" s="89"/>
      <c r="F213" s="89"/>
      <c r="P213" s="89"/>
    </row>
    <row r="214" spans="2:16">
      <c r="B214" s="90"/>
      <c r="C214" s="89"/>
      <c r="D214" s="89"/>
      <c r="E214" s="89"/>
      <c r="F214" s="89"/>
      <c r="P214" s="89"/>
    </row>
    <row r="215" spans="2:16">
      <c r="B215" s="90"/>
      <c r="C215" s="89"/>
      <c r="D215" s="89"/>
      <c r="E215" s="89"/>
      <c r="F215" s="89"/>
      <c r="P215" s="89"/>
    </row>
    <row r="216" spans="2:16">
      <c r="B216" s="90"/>
      <c r="C216" s="89"/>
      <c r="D216" s="89"/>
      <c r="E216" s="89"/>
      <c r="F216" s="89"/>
      <c r="P216" s="89"/>
    </row>
    <row r="217" spans="2:16">
      <c r="B217" s="90"/>
      <c r="C217" s="89"/>
      <c r="D217" s="89"/>
      <c r="E217" s="89"/>
      <c r="F217" s="89"/>
      <c r="P217" s="89"/>
    </row>
    <row r="218" spans="2:16">
      <c r="B218" s="90"/>
      <c r="C218" s="89"/>
      <c r="D218" s="89"/>
      <c r="E218" s="89"/>
      <c r="F218" s="89"/>
      <c r="P218" s="89"/>
    </row>
    <row r="219" spans="2:16">
      <c r="B219" s="90"/>
      <c r="C219" s="89"/>
      <c r="D219" s="89"/>
      <c r="E219" s="89"/>
      <c r="F219" s="89"/>
      <c r="P219" s="89"/>
    </row>
    <row r="220" spans="2:16">
      <c r="B220" s="90"/>
      <c r="C220" s="89"/>
      <c r="D220" s="89"/>
      <c r="E220" s="89"/>
      <c r="F220" s="89"/>
      <c r="P220" s="89"/>
    </row>
    <row r="221" spans="2:16">
      <c r="P221" s="89"/>
    </row>
    <row r="222" spans="2:16">
      <c r="P222" s="89"/>
    </row>
    <row r="223" spans="2:16">
      <c r="P223" s="89"/>
    </row>
    <row r="224" spans="2:16">
      <c r="P224" s="89"/>
    </row>
    <row r="225" spans="16:16">
      <c r="P225" s="89"/>
    </row>
    <row r="226" spans="16:16">
      <c r="P226" s="89"/>
    </row>
    <row r="227" spans="16:16">
      <c r="P227" s="89"/>
    </row>
    <row r="228" spans="16:16">
      <c r="P228" s="89"/>
    </row>
    <row r="229" spans="16:16">
      <c r="P229" s="89"/>
    </row>
    <row r="230" spans="16:16">
      <c r="P230" s="89"/>
    </row>
    <row r="231" spans="16:16">
      <c r="P231" s="89"/>
    </row>
    <row r="232" spans="16:16">
      <c r="P232" s="89"/>
    </row>
    <row r="233" spans="16:16">
      <c r="P233" s="89"/>
    </row>
    <row r="234" spans="16:16">
      <c r="P234" s="89"/>
    </row>
    <row r="235" spans="16:16">
      <c r="P235" s="89"/>
    </row>
    <row r="236" spans="16:16">
      <c r="P236" s="89"/>
    </row>
    <row r="237" spans="16:16">
      <c r="P237" s="89"/>
    </row>
    <row r="238" spans="16:16">
      <c r="P238" s="89"/>
    </row>
    <row r="239" spans="16:16">
      <c r="P239" s="89"/>
    </row>
    <row r="240" spans="16:16">
      <c r="P240" s="89"/>
    </row>
    <row r="241" spans="16:16">
      <c r="P241" s="89"/>
    </row>
    <row r="242" spans="16:16">
      <c r="P242" s="89"/>
    </row>
    <row r="243" spans="16:16">
      <c r="P243" s="89"/>
    </row>
    <row r="244" spans="16:16">
      <c r="P244" s="89"/>
    </row>
    <row r="245" spans="16:16">
      <c r="P245" s="89"/>
    </row>
    <row r="246" spans="16:16">
      <c r="P246" s="89"/>
    </row>
    <row r="247" spans="16:16">
      <c r="P247" s="89"/>
    </row>
    <row r="248" spans="16:16">
      <c r="P248" s="89"/>
    </row>
    <row r="249" spans="16:16">
      <c r="P249" s="89"/>
    </row>
    <row r="250" spans="16:16">
      <c r="P250" s="89"/>
    </row>
    <row r="251" spans="16:16">
      <c r="P251" s="89"/>
    </row>
    <row r="252" spans="16:16">
      <c r="P252" s="89"/>
    </row>
    <row r="253" spans="16:16">
      <c r="P253" s="89"/>
    </row>
    <row r="254" spans="16:16">
      <c r="P254" s="89"/>
    </row>
    <row r="255" spans="16:16">
      <c r="P255" s="89"/>
    </row>
    <row r="256" spans="16:16">
      <c r="P256" s="89"/>
    </row>
    <row r="257" spans="16:16">
      <c r="P257" s="89"/>
    </row>
    <row r="258" spans="16:16">
      <c r="P258" s="89"/>
    </row>
    <row r="259" spans="16:16">
      <c r="P259" s="89"/>
    </row>
    <row r="260" spans="16:16">
      <c r="P260" s="89"/>
    </row>
    <row r="261" spans="16:16">
      <c r="P261" s="89"/>
    </row>
    <row r="262" spans="16:16">
      <c r="P262" s="89"/>
    </row>
    <row r="263" spans="16:16">
      <c r="P263" s="89"/>
    </row>
    <row r="264" spans="16:16">
      <c r="P264" s="89"/>
    </row>
    <row r="265" spans="16:16">
      <c r="P265" s="89"/>
    </row>
    <row r="266" spans="16:16">
      <c r="P266" s="89"/>
    </row>
    <row r="267" spans="16:16">
      <c r="P267" s="89"/>
    </row>
    <row r="268" spans="16:16">
      <c r="P268" s="89"/>
    </row>
    <row r="269" spans="16:16">
      <c r="P269" s="89"/>
    </row>
    <row r="270" spans="16:16">
      <c r="P270" s="89"/>
    </row>
    <row r="271" spans="16:16">
      <c r="P271" s="89"/>
    </row>
    <row r="272" spans="16:16">
      <c r="P272" s="89"/>
    </row>
    <row r="273" spans="16:16">
      <c r="P273" s="89"/>
    </row>
    <row r="274" spans="16:16">
      <c r="P274" s="89"/>
    </row>
    <row r="275" spans="16:16">
      <c r="P275" s="89"/>
    </row>
    <row r="276" spans="16:16">
      <c r="P276" s="89"/>
    </row>
    <row r="277" spans="16:16">
      <c r="P277" s="89"/>
    </row>
    <row r="278" spans="16:16">
      <c r="P278" s="89"/>
    </row>
    <row r="279" spans="16:16">
      <c r="P279" s="89"/>
    </row>
    <row r="280" spans="16:16">
      <c r="P280" s="89"/>
    </row>
    <row r="281" spans="16:16">
      <c r="P281" s="89"/>
    </row>
    <row r="282" spans="16:16">
      <c r="P282" s="89"/>
    </row>
    <row r="283" spans="16:16">
      <c r="P283" s="89"/>
    </row>
    <row r="284" spans="16:16">
      <c r="P284" s="89"/>
    </row>
    <row r="285" spans="16:16">
      <c r="P285" s="89"/>
    </row>
  </sheetData>
  <mergeCells count="9">
    <mergeCell ref="B34:C34"/>
    <mergeCell ref="J34:M34"/>
    <mergeCell ref="I37:N37"/>
    <mergeCell ref="I115:N115"/>
    <mergeCell ref="I75:N75"/>
    <mergeCell ref="B112:C112"/>
    <mergeCell ref="J112:M112"/>
    <mergeCell ref="B73:C73"/>
    <mergeCell ref="J73:M73"/>
  </mergeCells>
  <phoneticPr fontId="13" type="noConversion"/>
  <pageMargins left="0.75" right="0.25" top="0.75" bottom="0.75" header="0.3" footer="0.3"/>
  <pageSetup paperSize="9" orientation="portrait" horizontalDpi="4294967293" verticalDpi="4294967293" r:id="rId1"/>
  <rowBreaks count="1" manualBreakCount="1">
    <brk id="39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O84"/>
  <sheetViews>
    <sheetView view="pageBreakPreview" topLeftCell="A67" zoomScaleNormal="126" zoomScaleSheetLayoutView="100" workbookViewId="0">
      <selection activeCell="G38" sqref="G38"/>
    </sheetView>
  </sheetViews>
  <sheetFormatPr defaultColWidth="9" defaultRowHeight="19.5" customHeight="1"/>
  <cols>
    <col min="1" max="1" width="5.21875" style="55" customWidth="1"/>
    <col min="2" max="2" width="8.6640625" style="36" customWidth="1"/>
    <col min="3" max="3" width="15" style="56" customWidth="1"/>
    <col min="4" max="4" width="5.109375" style="36" hidden="1" customWidth="1"/>
    <col min="5" max="5" width="9.5546875" style="36" hidden="1" customWidth="1"/>
    <col min="6" max="6" width="0.109375" style="36" customWidth="1"/>
    <col min="7" max="7" width="19.6640625" style="36" customWidth="1"/>
    <col min="8" max="15" width="4.6640625" style="36" customWidth="1"/>
    <col min="16" max="20" width="9" style="36"/>
    <col min="21" max="21" width="16.109375" style="36" customWidth="1"/>
    <col min="22" max="16384" width="9" style="36"/>
  </cols>
  <sheetData>
    <row r="1" spans="1:15" ht="19.5" customHeight="1">
      <c r="B1" s="11"/>
      <c r="C1" s="11"/>
      <c r="D1" s="11"/>
      <c r="E1" s="11"/>
      <c r="F1" s="11"/>
      <c r="G1" s="11" t="s">
        <v>1271</v>
      </c>
      <c r="H1" s="11"/>
      <c r="I1" s="11"/>
      <c r="J1" s="11"/>
      <c r="K1" s="11"/>
      <c r="L1" s="15"/>
      <c r="M1" s="15"/>
    </row>
    <row r="2" spans="1:15" ht="9" customHeight="1">
      <c r="B2" s="9"/>
      <c r="C2" s="9"/>
      <c r="D2" s="10"/>
      <c r="E2" s="9"/>
      <c r="F2" s="9"/>
      <c r="G2" s="9"/>
      <c r="H2" s="9"/>
      <c r="I2" s="16"/>
      <c r="J2" s="16"/>
      <c r="K2" s="16"/>
      <c r="L2" s="15"/>
      <c r="M2" s="15"/>
    </row>
    <row r="3" spans="1:15" ht="19.5" customHeight="1">
      <c r="B3" s="8"/>
      <c r="C3" s="8" t="s">
        <v>299</v>
      </c>
      <c r="D3" s="3"/>
      <c r="E3" s="52" t="s">
        <v>298</v>
      </c>
      <c r="F3" s="52"/>
      <c r="G3" s="52"/>
      <c r="H3" s="52"/>
      <c r="I3" s="181" t="s">
        <v>1281</v>
      </c>
      <c r="J3" s="181"/>
      <c r="K3" s="181"/>
      <c r="L3" s="181"/>
      <c r="M3" s="181"/>
      <c r="N3" s="181"/>
    </row>
    <row r="4" spans="1:15" ht="19.5" customHeight="1">
      <c r="B4" s="7"/>
      <c r="C4" s="7" t="s">
        <v>296</v>
      </c>
      <c r="D4" s="6"/>
      <c r="E4" s="53"/>
      <c r="F4" s="53"/>
      <c r="G4" s="53"/>
      <c r="H4" s="53" t="s">
        <v>293</v>
      </c>
      <c r="J4" s="36" t="s">
        <v>1350</v>
      </c>
    </row>
    <row r="5" spans="1:15" ht="6" customHeight="1"/>
    <row r="6" spans="1:15" ht="19.5" customHeight="1">
      <c r="A6" s="1" t="s">
        <v>289</v>
      </c>
      <c r="B6" s="1" t="s">
        <v>290</v>
      </c>
      <c r="C6" s="1" t="s">
        <v>291</v>
      </c>
      <c r="D6" s="41"/>
      <c r="E6" s="41"/>
      <c r="F6" s="41"/>
      <c r="G6" s="1" t="s">
        <v>292</v>
      </c>
      <c r="H6" s="41"/>
      <c r="I6" s="41"/>
      <c r="J6" s="41"/>
      <c r="K6" s="41"/>
      <c r="L6" s="41"/>
      <c r="M6" s="41"/>
      <c r="N6" s="41"/>
      <c r="O6" s="58"/>
    </row>
    <row r="7" spans="1:15" ht="19.5" customHeight="1">
      <c r="A7" s="57">
        <v>1</v>
      </c>
      <c r="B7" s="57">
        <v>4142</v>
      </c>
      <c r="C7" s="28" t="s">
        <v>464</v>
      </c>
      <c r="D7" s="41" t="s">
        <v>287</v>
      </c>
      <c r="E7" s="41" t="s">
        <v>465</v>
      </c>
      <c r="F7" s="41" t="s">
        <v>31</v>
      </c>
      <c r="G7" s="41" t="str">
        <f>D7&amp;E7&amp;"  "&amp;F7</f>
        <v>เด็กชายเล่ยซา  กุ้ง</v>
      </c>
      <c r="H7" s="98"/>
      <c r="I7" s="41"/>
      <c r="J7" s="41"/>
      <c r="K7" s="41"/>
      <c r="L7" s="41"/>
      <c r="M7" s="41"/>
      <c r="N7" s="41"/>
      <c r="O7" s="58"/>
    </row>
    <row r="8" spans="1:15" ht="19.5" customHeight="1">
      <c r="A8" s="57">
        <v>2</v>
      </c>
      <c r="B8" s="80">
        <v>4145</v>
      </c>
      <c r="C8" s="28" t="s">
        <v>596</v>
      </c>
      <c r="D8" s="41" t="s">
        <v>287</v>
      </c>
      <c r="E8" s="41" t="s">
        <v>468</v>
      </c>
      <c r="F8" s="41" t="s">
        <v>469</v>
      </c>
      <c r="G8" s="41" t="str">
        <f t="shared" ref="G8:G32" si="0">D8&amp;E8&amp;"  "&amp;F8</f>
        <v>เด็กชายกฤตยชญ์  ศิริธรรม</v>
      </c>
      <c r="H8" s="41"/>
      <c r="I8" s="41"/>
      <c r="J8" s="41"/>
      <c r="K8" s="41"/>
      <c r="L8" s="41"/>
      <c r="M8" s="41"/>
      <c r="N8" s="41"/>
      <c r="O8" s="58"/>
    </row>
    <row r="9" spans="1:15" ht="19.5" customHeight="1">
      <c r="A9" s="57">
        <v>3</v>
      </c>
      <c r="B9" s="80">
        <v>4151</v>
      </c>
      <c r="C9" s="28" t="s">
        <v>599</v>
      </c>
      <c r="D9" s="41" t="s">
        <v>287</v>
      </c>
      <c r="E9" s="41" t="s">
        <v>475</v>
      </c>
      <c r="F9" s="41" t="s">
        <v>20</v>
      </c>
      <c r="G9" s="41" t="str">
        <f t="shared" si="0"/>
        <v>เด็กชายรัชชานนท์  แนวพนา</v>
      </c>
      <c r="H9" s="41"/>
      <c r="I9" s="41"/>
      <c r="J9" s="41"/>
      <c r="K9" s="41"/>
      <c r="L9" s="41"/>
      <c r="M9" s="41"/>
      <c r="N9" s="41"/>
      <c r="O9" s="58"/>
    </row>
    <row r="10" spans="1:15" ht="19.5" customHeight="1">
      <c r="A10" s="57">
        <v>4</v>
      </c>
      <c r="B10" s="57">
        <v>4156</v>
      </c>
      <c r="C10" s="28" t="s">
        <v>601</v>
      </c>
      <c r="D10" s="41" t="s">
        <v>288</v>
      </c>
      <c r="E10" s="41" t="s">
        <v>394</v>
      </c>
      <c r="F10" s="41" t="s">
        <v>477</v>
      </c>
      <c r="G10" s="41" t="str">
        <f>D10&amp;E10&amp;"  "&amp;F10</f>
        <v>เด็กหญิงจารุวรรณ  สมพร</v>
      </c>
      <c r="H10" s="98"/>
      <c r="I10" s="41"/>
      <c r="J10" s="41"/>
      <c r="K10" s="41"/>
      <c r="L10" s="41"/>
      <c r="M10" s="41"/>
      <c r="N10" s="41"/>
      <c r="O10" s="58"/>
    </row>
    <row r="11" spans="1:15" ht="19.5" customHeight="1">
      <c r="A11" s="57">
        <v>5</v>
      </c>
      <c r="B11" s="57">
        <v>4159</v>
      </c>
      <c r="C11" s="28" t="s">
        <v>606</v>
      </c>
      <c r="D11" s="41" t="s">
        <v>288</v>
      </c>
      <c r="E11" s="41" t="s">
        <v>479</v>
      </c>
      <c r="F11" s="41" t="s">
        <v>480</v>
      </c>
      <c r="G11" s="41" t="str">
        <f>D11&amp;E11&amp;"  "&amp;F11</f>
        <v>เด็กหญิงลีนา  วุฒิ</v>
      </c>
      <c r="H11" s="41"/>
      <c r="I11" s="41"/>
      <c r="J11" s="41"/>
      <c r="K11" s="41"/>
      <c r="L11" s="41"/>
      <c r="M11" s="41"/>
      <c r="N11" s="41"/>
      <c r="O11" s="58"/>
    </row>
    <row r="12" spans="1:15" ht="19.5" customHeight="1">
      <c r="A12" s="57">
        <v>6</v>
      </c>
      <c r="B12" s="80">
        <v>4166</v>
      </c>
      <c r="C12" s="28" t="s">
        <v>488</v>
      </c>
      <c r="D12" s="41" t="s">
        <v>287</v>
      </c>
      <c r="E12" s="41" t="s">
        <v>489</v>
      </c>
      <c r="F12" s="41" t="s">
        <v>20</v>
      </c>
      <c r="G12" s="41" t="str">
        <f t="shared" si="0"/>
        <v>เด็กชายณรงฤทธิ์  แนวพนา</v>
      </c>
      <c r="H12" s="41"/>
      <c r="I12" s="41"/>
      <c r="J12" s="41"/>
      <c r="K12" s="41"/>
      <c r="L12" s="41"/>
      <c r="M12" s="41"/>
      <c r="N12" s="41"/>
      <c r="O12" s="58"/>
    </row>
    <row r="13" spans="1:15" ht="19.5" customHeight="1">
      <c r="A13" s="57">
        <v>7</v>
      </c>
      <c r="B13" s="57">
        <v>4183</v>
      </c>
      <c r="C13" s="28" t="s">
        <v>609</v>
      </c>
      <c r="D13" s="41" t="s">
        <v>287</v>
      </c>
      <c r="E13" s="41" t="s">
        <v>508</v>
      </c>
      <c r="F13" s="41" t="s">
        <v>509</v>
      </c>
      <c r="G13" s="41" t="str">
        <f>D13&amp;E13&amp;"  "&amp;F13</f>
        <v>เด็กชายพีรพัฒน์  แซ่ลิ้ม</v>
      </c>
      <c r="H13" s="41"/>
      <c r="I13" s="41"/>
      <c r="J13" s="41"/>
      <c r="K13" s="41"/>
      <c r="L13" s="41"/>
      <c r="M13" s="41"/>
      <c r="N13" s="41"/>
      <c r="O13" s="58"/>
    </row>
    <row r="14" spans="1:15" ht="19.5" customHeight="1">
      <c r="A14" s="57">
        <v>8</v>
      </c>
      <c r="B14" s="80">
        <v>4186</v>
      </c>
      <c r="C14" s="28" t="s">
        <v>620</v>
      </c>
      <c r="D14" s="41" t="s">
        <v>287</v>
      </c>
      <c r="E14" s="41" t="s">
        <v>514</v>
      </c>
      <c r="F14" s="41" t="s">
        <v>182</v>
      </c>
      <c r="G14" s="173" t="str">
        <f t="shared" si="0"/>
        <v>เด็กชายธนวรรธน์  ศรีเบญจรัตน์</v>
      </c>
      <c r="H14" s="41"/>
      <c r="I14" s="41"/>
      <c r="J14" s="41"/>
      <c r="K14" s="41"/>
      <c r="L14" s="41"/>
      <c r="M14" s="41"/>
      <c r="N14" s="41"/>
      <c r="O14" s="58"/>
    </row>
    <row r="15" spans="1:15" ht="19.5" customHeight="1">
      <c r="A15" s="57">
        <v>9</v>
      </c>
      <c r="B15" s="57">
        <v>4197</v>
      </c>
      <c r="C15" s="28" t="s">
        <v>622</v>
      </c>
      <c r="D15" s="41" t="s">
        <v>287</v>
      </c>
      <c r="E15" s="41" t="s">
        <v>523</v>
      </c>
      <c r="F15" s="41" t="s">
        <v>193</v>
      </c>
      <c r="G15" s="41" t="str">
        <f>D15&amp;E15&amp;"  "&amp;F15</f>
        <v>เด็กชายจิรวัตร  สติดี</v>
      </c>
      <c r="H15" s="98"/>
      <c r="I15" s="41"/>
      <c r="J15" s="41"/>
      <c r="K15" s="41"/>
      <c r="L15" s="41"/>
      <c r="M15" s="41"/>
      <c r="N15" s="41"/>
      <c r="O15" s="58"/>
    </row>
    <row r="16" spans="1:15" ht="19.5" customHeight="1">
      <c r="A16" s="57">
        <v>10</v>
      </c>
      <c r="B16" s="57">
        <v>4204</v>
      </c>
      <c r="C16" s="28" t="s">
        <v>625</v>
      </c>
      <c r="D16" s="41" t="s">
        <v>287</v>
      </c>
      <c r="E16" s="41" t="s">
        <v>532</v>
      </c>
      <c r="F16" s="41" t="s">
        <v>189</v>
      </c>
      <c r="G16" s="41" t="str">
        <f>D16&amp;E16&amp;"  "&amp;F16</f>
        <v>เด็กชายศราวิน  ไกรเรือง</v>
      </c>
      <c r="H16" s="98"/>
      <c r="I16" s="41"/>
      <c r="J16" s="41"/>
      <c r="K16" s="41"/>
      <c r="L16" s="41"/>
      <c r="M16" s="41"/>
      <c r="N16" s="41"/>
      <c r="O16" s="58"/>
    </row>
    <row r="17" spans="1:15" ht="19.5" customHeight="1">
      <c r="A17" s="57">
        <v>11</v>
      </c>
      <c r="B17" s="57">
        <v>4206</v>
      </c>
      <c r="C17" s="28" t="s">
        <v>632</v>
      </c>
      <c r="D17" s="41" t="s">
        <v>287</v>
      </c>
      <c r="E17" s="41" t="s">
        <v>535</v>
      </c>
      <c r="F17" s="41" t="s">
        <v>536</v>
      </c>
      <c r="G17" s="41" t="str">
        <f>D17&amp;E17&amp;"  "&amp;F17</f>
        <v>เด็กชายนฤเบศ  แชน</v>
      </c>
      <c r="H17" s="98"/>
      <c r="I17" s="41"/>
      <c r="J17" s="41"/>
      <c r="K17" s="41"/>
      <c r="L17" s="41"/>
      <c r="M17" s="41"/>
      <c r="N17" s="41"/>
      <c r="O17" s="58"/>
    </row>
    <row r="18" spans="1:15" ht="19.5" customHeight="1">
      <c r="A18" s="57">
        <v>12</v>
      </c>
      <c r="B18" s="80">
        <v>4336</v>
      </c>
      <c r="C18" s="28" t="s">
        <v>906</v>
      </c>
      <c r="D18" s="41" t="s">
        <v>287</v>
      </c>
      <c r="E18" s="41" t="s">
        <v>905</v>
      </c>
      <c r="F18" s="41" t="s">
        <v>504</v>
      </c>
      <c r="G18" s="41" t="str">
        <f t="shared" si="0"/>
        <v>เด็กชายเหวย  บู</v>
      </c>
      <c r="H18" s="41"/>
      <c r="I18" s="41"/>
      <c r="J18" s="41"/>
      <c r="K18" s="41"/>
      <c r="L18" s="41"/>
      <c r="M18" s="41"/>
      <c r="N18" s="41"/>
      <c r="O18" s="58"/>
    </row>
    <row r="19" spans="1:15" ht="19.5" customHeight="1">
      <c r="A19" s="57">
        <v>13</v>
      </c>
      <c r="B19" s="80">
        <v>4137</v>
      </c>
      <c r="C19" s="28" t="s">
        <v>594</v>
      </c>
      <c r="D19" s="41" t="s">
        <v>288</v>
      </c>
      <c r="E19" s="41" t="s">
        <v>458</v>
      </c>
      <c r="F19" s="41" t="s">
        <v>459</v>
      </c>
      <c r="G19" s="41" t="str">
        <f t="shared" si="0"/>
        <v>เด็กหญิงพิมพ์ชนก  ลอยเวก</v>
      </c>
      <c r="H19" s="41"/>
      <c r="I19" s="41"/>
      <c r="J19" s="41"/>
      <c r="K19" s="41"/>
      <c r="L19" s="41"/>
      <c r="M19" s="41"/>
      <c r="N19" s="41"/>
      <c r="O19" s="58"/>
    </row>
    <row r="20" spans="1:15" ht="19.5" customHeight="1">
      <c r="A20" s="57">
        <v>14</v>
      </c>
      <c r="B20" s="57">
        <v>4144</v>
      </c>
      <c r="C20" s="28" t="s">
        <v>466</v>
      </c>
      <c r="D20" s="41" t="s">
        <v>288</v>
      </c>
      <c r="E20" s="41" t="s">
        <v>467</v>
      </c>
      <c r="F20" s="41" t="s">
        <v>175</v>
      </c>
      <c r="G20" s="41" t="str">
        <f>D20&amp;E20&amp;"  "&amp;F20</f>
        <v>เด็กหญิงเน็ต  ซัง</v>
      </c>
      <c r="H20" s="98"/>
      <c r="I20" s="41"/>
      <c r="J20" s="41"/>
      <c r="K20" s="41"/>
      <c r="L20" s="41"/>
      <c r="M20" s="41"/>
      <c r="N20" s="41"/>
      <c r="O20" s="58"/>
    </row>
    <row r="21" spans="1:15" ht="19.5" customHeight="1">
      <c r="A21" s="57">
        <v>15</v>
      </c>
      <c r="B21" s="80">
        <v>4148</v>
      </c>
      <c r="C21" s="28" t="s">
        <v>597</v>
      </c>
      <c r="D21" s="41" t="s">
        <v>288</v>
      </c>
      <c r="E21" s="41" t="s">
        <v>471</v>
      </c>
      <c r="F21" s="41" t="s">
        <v>191</v>
      </c>
      <c r="G21" s="41" t="str">
        <f t="shared" si="0"/>
        <v>เด็กหญิงศภิชญา  หอยสังข์</v>
      </c>
      <c r="H21" s="41"/>
      <c r="I21" s="41"/>
      <c r="J21" s="41"/>
      <c r="K21" s="41"/>
      <c r="L21" s="41"/>
      <c r="M21" s="41"/>
      <c r="N21" s="41"/>
      <c r="O21" s="58"/>
    </row>
    <row r="22" spans="1:15" ht="19.5" customHeight="1">
      <c r="A22" s="57">
        <v>16</v>
      </c>
      <c r="B22" s="80">
        <v>4160</v>
      </c>
      <c r="C22" s="28" t="s">
        <v>603</v>
      </c>
      <c r="D22" s="41" t="s">
        <v>288</v>
      </c>
      <c r="E22" s="41" t="s">
        <v>481</v>
      </c>
      <c r="F22" s="41" t="s">
        <v>482</v>
      </c>
      <c r="G22" s="41" t="str">
        <f t="shared" si="0"/>
        <v>เด็กหญิงสุรีกาญจ์  ขำวงษ์</v>
      </c>
      <c r="H22" s="41"/>
      <c r="I22" s="41"/>
      <c r="J22" s="41"/>
      <c r="K22" s="41"/>
      <c r="L22" s="41"/>
      <c r="M22" s="41"/>
      <c r="N22" s="41"/>
      <c r="O22" s="58"/>
    </row>
    <row r="23" spans="1:15" ht="19.5" customHeight="1">
      <c r="A23" s="57">
        <v>17</v>
      </c>
      <c r="B23" s="80">
        <v>4174</v>
      </c>
      <c r="C23" s="28" t="s">
        <v>614</v>
      </c>
      <c r="D23" s="41" t="s">
        <v>288</v>
      </c>
      <c r="E23" s="41" t="s">
        <v>499</v>
      </c>
      <c r="F23" s="41" t="s">
        <v>500</v>
      </c>
      <c r="G23" s="41" t="str">
        <f t="shared" si="0"/>
        <v>เด็กหญิงสุขคิม  รง</v>
      </c>
      <c r="H23" s="41"/>
      <c r="I23" s="41"/>
      <c r="J23" s="41"/>
      <c r="K23" s="41"/>
      <c r="L23" s="41"/>
      <c r="M23" s="41"/>
      <c r="N23" s="41"/>
      <c r="O23" s="58"/>
    </row>
    <row r="24" spans="1:15" ht="19.5" customHeight="1">
      <c r="A24" s="57">
        <v>18</v>
      </c>
      <c r="B24" s="80">
        <v>4175</v>
      </c>
      <c r="C24" s="28" t="s">
        <v>608</v>
      </c>
      <c r="D24" s="41" t="s">
        <v>288</v>
      </c>
      <c r="E24" s="41" t="s">
        <v>501</v>
      </c>
      <c r="F24" s="41" t="s">
        <v>213</v>
      </c>
      <c r="G24" s="41" t="str">
        <f t="shared" si="0"/>
        <v>เด็กหญิงพรจันทร์  โสภี</v>
      </c>
      <c r="H24" s="41"/>
      <c r="I24" s="41"/>
      <c r="J24" s="41"/>
      <c r="K24" s="41"/>
      <c r="L24" s="41"/>
      <c r="M24" s="41"/>
      <c r="N24" s="41"/>
      <c r="O24" s="58"/>
    </row>
    <row r="25" spans="1:15" ht="19.5" customHeight="1">
      <c r="A25" s="57">
        <v>19</v>
      </c>
      <c r="B25" s="80">
        <v>4177</v>
      </c>
      <c r="C25" s="28" t="s">
        <v>503</v>
      </c>
      <c r="D25" s="41" t="s">
        <v>288</v>
      </c>
      <c r="E25" s="41" t="s">
        <v>143</v>
      </c>
      <c r="F25" s="41" t="s">
        <v>504</v>
      </c>
      <c r="G25" s="41" t="str">
        <f t="shared" si="0"/>
        <v>เด็กหญิงนิด  บู</v>
      </c>
      <c r="H25" s="41"/>
      <c r="I25" s="41"/>
      <c r="J25" s="41"/>
      <c r="K25" s="41"/>
      <c r="L25" s="41"/>
      <c r="M25" s="41"/>
      <c r="N25" s="41"/>
      <c r="O25" s="58"/>
    </row>
    <row r="26" spans="1:15" ht="19.5" customHeight="1">
      <c r="A26" s="57">
        <v>20</v>
      </c>
      <c r="B26" s="80">
        <v>4182</v>
      </c>
      <c r="C26" s="28" t="s">
        <v>618</v>
      </c>
      <c r="D26" s="41" t="s">
        <v>288</v>
      </c>
      <c r="E26" s="41" t="s">
        <v>506</v>
      </c>
      <c r="F26" s="41" t="s">
        <v>507</v>
      </c>
      <c r="G26" s="41" t="str">
        <f t="shared" si="0"/>
        <v>เด็กหญิงวันซกวิน  เถิง</v>
      </c>
      <c r="H26" s="41"/>
      <c r="I26" s="41"/>
      <c r="J26" s="41"/>
      <c r="K26" s="41"/>
      <c r="L26" s="41"/>
      <c r="M26" s="41"/>
      <c r="N26" s="41"/>
      <c r="O26" s="58"/>
    </row>
    <row r="27" spans="1:15" ht="19.5" customHeight="1">
      <c r="A27" s="57">
        <v>21</v>
      </c>
      <c r="B27" s="57">
        <v>4184</v>
      </c>
      <c r="C27" s="28" t="s">
        <v>510</v>
      </c>
      <c r="D27" s="41" t="s">
        <v>288</v>
      </c>
      <c r="E27" s="41" t="s">
        <v>511</v>
      </c>
      <c r="F27" s="41" t="s">
        <v>131</v>
      </c>
      <c r="G27" s="98" t="str">
        <f>D27&amp;E27&amp;"  "&amp;F27</f>
        <v>เด็กหญิงไหม  ลี</v>
      </c>
      <c r="H27" s="98"/>
      <c r="I27" s="41"/>
      <c r="J27" s="41"/>
      <c r="K27" s="41"/>
      <c r="L27" s="41"/>
      <c r="M27" s="41"/>
      <c r="N27" s="41"/>
      <c r="O27" s="58"/>
    </row>
    <row r="28" spans="1:15" ht="19.5" customHeight="1">
      <c r="A28" s="57">
        <v>22</v>
      </c>
      <c r="B28" s="80">
        <v>4188</v>
      </c>
      <c r="C28" s="28" t="s">
        <v>621</v>
      </c>
      <c r="D28" s="41" t="s">
        <v>288</v>
      </c>
      <c r="E28" s="41" t="s">
        <v>515</v>
      </c>
      <c r="F28" s="41" t="s">
        <v>12</v>
      </c>
      <c r="G28" s="41" t="str">
        <f t="shared" si="0"/>
        <v>เด็กหญิงวัชราภรณ์  คุ้มปลี</v>
      </c>
      <c r="H28" s="41"/>
      <c r="I28" s="41"/>
      <c r="J28" s="41"/>
      <c r="K28" s="41"/>
      <c r="L28" s="41"/>
      <c r="M28" s="41"/>
      <c r="N28" s="41"/>
      <c r="O28" s="58"/>
    </row>
    <row r="29" spans="1:15" ht="19.5" customHeight="1">
      <c r="A29" s="57">
        <v>23</v>
      </c>
      <c r="B29" s="80">
        <v>4195</v>
      </c>
      <c r="C29" s="28" t="s">
        <v>630</v>
      </c>
      <c r="D29" s="41" t="s">
        <v>288</v>
      </c>
      <c r="E29" s="41" t="s">
        <v>522</v>
      </c>
      <c r="F29" s="41" t="s">
        <v>95</v>
      </c>
      <c r="G29" s="41" t="str">
        <f t="shared" si="0"/>
        <v>เด็กหญิงไข่มุก  ดี</v>
      </c>
      <c r="H29" s="41"/>
      <c r="I29" s="41"/>
      <c r="J29" s="41"/>
      <c r="K29" s="41"/>
      <c r="L29" s="41"/>
      <c r="M29" s="41"/>
      <c r="N29" s="41"/>
      <c r="O29" s="58"/>
    </row>
    <row r="30" spans="1:15" ht="19.5" customHeight="1">
      <c r="A30" s="57">
        <v>24</v>
      </c>
      <c r="B30" s="80">
        <v>4224</v>
      </c>
      <c r="C30" s="28" t="s">
        <v>537</v>
      </c>
      <c r="D30" s="41" t="s">
        <v>288</v>
      </c>
      <c r="E30" s="41" t="s">
        <v>538</v>
      </c>
      <c r="F30" s="41" t="s">
        <v>146</v>
      </c>
      <c r="G30" s="41" t="str">
        <f t="shared" si="0"/>
        <v>เด็กหญิงหมวยหลี  จัน</v>
      </c>
      <c r="H30" s="41"/>
      <c r="I30" s="41"/>
      <c r="J30" s="41"/>
      <c r="K30" s="41"/>
      <c r="L30" s="41"/>
      <c r="M30" s="41"/>
      <c r="N30" s="41"/>
      <c r="O30" s="58"/>
    </row>
    <row r="31" spans="1:15" ht="19.5" customHeight="1">
      <c r="A31" s="57">
        <v>25</v>
      </c>
      <c r="B31" s="80">
        <v>4225</v>
      </c>
      <c r="C31" s="28" t="s">
        <v>539</v>
      </c>
      <c r="D31" s="41" t="s">
        <v>287</v>
      </c>
      <c r="E31" s="41" t="s">
        <v>540</v>
      </c>
      <c r="F31" s="41" t="s">
        <v>146</v>
      </c>
      <c r="G31" s="41" t="str">
        <f>D31&amp;E31&amp;"  "&amp;F31</f>
        <v>เด็กชายหลีเซน  จัน</v>
      </c>
      <c r="H31" s="98"/>
      <c r="I31" s="41"/>
      <c r="J31" s="41"/>
      <c r="K31" s="41"/>
      <c r="L31" s="41"/>
      <c r="M31" s="41"/>
      <c r="N31" s="41"/>
      <c r="O31" s="58"/>
    </row>
    <row r="32" spans="1:15" ht="19.5" customHeight="1">
      <c r="A32" s="57">
        <v>26</v>
      </c>
      <c r="B32" s="80">
        <v>4338</v>
      </c>
      <c r="C32" s="108" t="s">
        <v>912</v>
      </c>
      <c r="D32" s="41" t="s">
        <v>288</v>
      </c>
      <c r="E32" s="42" t="s">
        <v>521</v>
      </c>
      <c r="F32" s="42" t="s">
        <v>899</v>
      </c>
      <c r="G32" s="41" t="str">
        <f t="shared" si="0"/>
        <v>เด็กหญิงน้ำฝน  ชลาลัย</v>
      </c>
      <c r="H32" s="41"/>
      <c r="I32" s="41"/>
      <c r="J32" s="41"/>
      <c r="K32" s="41"/>
      <c r="L32" s="41"/>
      <c r="M32" s="41"/>
      <c r="N32" s="41"/>
      <c r="O32" s="58"/>
    </row>
    <row r="33" spans="1:15" ht="19.5" customHeight="1">
      <c r="A33" s="57">
        <v>27</v>
      </c>
      <c r="B33" s="105">
        <v>4339</v>
      </c>
      <c r="C33" s="107" t="s">
        <v>909</v>
      </c>
      <c r="D33" s="41" t="s">
        <v>288</v>
      </c>
      <c r="E33" s="42" t="s">
        <v>900</v>
      </c>
      <c r="F33" s="42" t="s">
        <v>901</v>
      </c>
      <c r="G33" s="41" t="str">
        <f t="shared" ref="G33" si="1">D33&amp;E33&amp;"  "&amp;F33</f>
        <v>เด็กหญิงอุษา  แอม</v>
      </c>
      <c r="H33" s="41"/>
      <c r="I33" s="41"/>
      <c r="J33" s="41"/>
      <c r="K33" s="41"/>
      <c r="L33" s="41"/>
      <c r="M33" s="41"/>
      <c r="N33" s="41"/>
      <c r="O33" s="58"/>
    </row>
    <row r="34" spans="1:15" ht="19.5" customHeight="1">
      <c r="A34" s="57">
        <v>28</v>
      </c>
      <c r="B34" s="57">
        <v>4341</v>
      </c>
      <c r="C34" s="28" t="s">
        <v>908</v>
      </c>
      <c r="D34" s="41" t="s">
        <v>288</v>
      </c>
      <c r="E34" s="41" t="s">
        <v>904</v>
      </c>
      <c r="F34" s="41" t="s">
        <v>901</v>
      </c>
      <c r="G34" s="41" t="str">
        <f>D34&amp;E34&amp;"  "&amp;F34</f>
        <v>เด็กหญิงเจียตา  แอม</v>
      </c>
      <c r="H34" s="41"/>
      <c r="I34" s="41"/>
      <c r="J34" s="41"/>
      <c r="K34" s="41"/>
      <c r="L34" s="41"/>
      <c r="M34" s="41"/>
      <c r="N34" s="41"/>
      <c r="O34" s="58"/>
    </row>
    <row r="35" spans="1:15" ht="19.5" customHeight="1">
      <c r="A35" s="57">
        <v>29</v>
      </c>
      <c r="B35" s="80">
        <v>4394</v>
      </c>
      <c r="C35" s="28" t="s">
        <v>1015</v>
      </c>
      <c r="D35" s="41" t="s">
        <v>288</v>
      </c>
      <c r="E35" s="41" t="s">
        <v>1016</v>
      </c>
      <c r="F35" s="41" t="s">
        <v>1017</v>
      </c>
      <c r="G35" s="41" t="str">
        <f>D35&amp;E35&amp;"  "&amp;F35</f>
        <v>เด็กหญิงภัทราภรณ์  ช่วยทุกข์</v>
      </c>
      <c r="H35" s="41"/>
      <c r="I35" s="41"/>
      <c r="J35" s="41"/>
      <c r="K35" s="41"/>
      <c r="L35" s="41"/>
      <c r="M35" s="41"/>
      <c r="N35" s="41"/>
      <c r="O35" s="58"/>
    </row>
    <row r="36" spans="1:15" ht="19.5" customHeight="1">
      <c r="A36" s="57">
        <v>30</v>
      </c>
      <c r="B36" s="57">
        <v>4521</v>
      </c>
      <c r="C36" s="28" t="s">
        <v>1387</v>
      </c>
      <c r="D36" s="41" t="s">
        <v>287</v>
      </c>
      <c r="E36" s="41" t="s">
        <v>1480</v>
      </c>
      <c r="F36" s="41" t="s">
        <v>137</v>
      </c>
      <c r="G36" s="41" t="str">
        <f>D36&amp;E36&amp;"  "&amp;F36</f>
        <v>เด็กชายชวนากร  บัวแก้ว</v>
      </c>
      <c r="H36" s="41"/>
      <c r="I36" s="41"/>
      <c r="J36" s="41"/>
      <c r="K36" s="41"/>
      <c r="L36" s="41"/>
      <c r="M36" s="41"/>
      <c r="N36" s="41"/>
      <c r="O36" s="41"/>
    </row>
    <row r="37" spans="1:15" ht="19.5" customHeight="1">
      <c r="A37" s="42"/>
      <c r="B37" s="176" t="s">
        <v>448</v>
      </c>
      <c r="C37" s="176"/>
      <c r="D37" s="31"/>
      <c r="E37" s="31"/>
      <c r="F37" s="31"/>
      <c r="G37" s="38" t="str">
        <f>D37&amp;E37&amp;"  "&amp;F37</f>
        <v xml:space="preserve">  </v>
      </c>
      <c r="H37" s="31"/>
      <c r="I37" s="31"/>
      <c r="J37" s="176" t="s">
        <v>452</v>
      </c>
      <c r="K37" s="176"/>
      <c r="L37" s="176"/>
      <c r="M37" s="176"/>
      <c r="N37" s="31"/>
    </row>
    <row r="38" spans="1:15" ht="19.5" customHeight="1">
      <c r="A38" s="42"/>
      <c r="B38" s="48" t="s">
        <v>449</v>
      </c>
      <c r="C38" s="48"/>
      <c r="D38" s="31"/>
      <c r="E38" s="31"/>
      <c r="F38" s="31"/>
      <c r="G38" s="31"/>
      <c r="H38" s="31"/>
      <c r="I38" s="49" t="s">
        <v>453</v>
      </c>
      <c r="J38" s="49"/>
      <c r="K38" s="48"/>
      <c r="L38" s="47"/>
      <c r="M38" s="47"/>
      <c r="N38" s="47"/>
    </row>
    <row r="39" spans="1:15" ht="19.5" customHeight="1">
      <c r="A39" s="42"/>
      <c r="B39" s="178" t="s">
        <v>450</v>
      </c>
      <c r="C39" s="178"/>
      <c r="D39" s="31"/>
      <c r="E39" s="31"/>
      <c r="F39" s="31"/>
      <c r="G39" s="31"/>
      <c r="H39" s="31"/>
      <c r="I39" s="51" t="s">
        <v>454</v>
      </c>
      <c r="J39" s="51"/>
      <c r="K39" s="51"/>
      <c r="L39" s="51"/>
      <c r="M39" s="51"/>
      <c r="N39" s="47"/>
    </row>
    <row r="40" spans="1:15" ht="19.5" customHeight="1">
      <c r="B40" s="160" t="s">
        <v>1282</v>
      </c>
      <c r="C40" s="160"/>
      <c r="D40" s="31"/>
      <c r="E40" s="31"/>
      <c r="F40" s="31"/>
      <c r="G40" s="31"/>
      <c r="H40" s="31"/>
      <c r="I40" s="178" t="s">
        <v>455</v>
      </c>
      <c r="J40" s="178"/>
      <c r="K40" s="178"/>
      <c r="L40" s="178"/>
      <c r="M40" s="178"/>
      <c r="N40" s="178"/>
    </row>
    <row r="41" spans="1:15" ht="19.5" customHeight="1">
      <c r="B41" s="170"/>
      <c r="C41" s="170"/>
      <c r="D41" s="31"/>
      <c r="E41" s="31"/>
      <c r="F41" s="31"/>
      <c r="G41" s="31"/>
      <c r="H41" s="31"/>
      <c r="I41" s="169"/>
      <c r="J41" s="169"/>
      <c r="K41" s="169"/>
      <c r="L41" s="169"/>
      <c r="M41" s="169"/>
      <c r="N41" s="169"/>
    </row>
    <row r="42" spans="1:15" ht="19.5" customHeight="1">
      <c r="B42" s="11"/>
      <c r="C42" s="11"/>
      <c r="D42" s="11"/>
      <c r="E42" s="11"/>
      <c r="F42" s="11"/>
      <c r="G42" s="11" t="s">
        <v>1271</v>
      </c>
      <c r="H42" s="11"/>
      <c r="I42" s="11"/>
      <c r="J42" s="11"/>
      <c r="K42" s="11"/>
      <c r="L42" s="15"/>
      <c r="M42" s="15"/>
    </row>
    <row r="43" spans="1:15" ht="6" customHeight="1">
      <c r="B43" s="9"/>
      <c r="C43" s="9"/>
      <c r="D43" s="10"/>
      <c r="E43" s="9"/>
      <c r="F43" s="9"/>
      <c r="G43" s="9"/>
      <c r="H43" s="9"/>
      <c r="I43" s="16"/>
      <c r="J43" s="16"/>
      <c r="K43" s="16"/>
      <c r="L43" s="15"/>
      <c r="M43" s="15"/>
    </row>
    <row r="44" spans="1:15" ht="19.5" customHeight="1">
      <c r="B44" s="8"/>
      <c r="C44" s="8" t="s">
        <v>299</v>
      </c>
      <c r="D44" s="3"/>
      <c r="E44" s="52" t="s">
        <v>298</v>
      </c>
      <c r="F44" s="52"/>
      <c r="G44" s="52"/>
      <c r="H44" s="52"/>
      <c r="I44" s="181" t="s">
        <v>1080</v>
      </c>
      <c r="J44" s="181"/>
      <c r="K44" s="181"/>
      <c r="L44" s="181"/>
      <c r="M44" s="181"/>
      <c r="N44" s="181"/>
    </row>
    <row r="45" spans="1:15" ht="19.5" customHeight="1">
      <c r="B45" s="7"/>
      <c r="C45" s="7" t="s">
        <v>296</v>
      </c>
      <c r="D45" s="6"/>
      <c r="E45" s="53"/>
      <c r="F45" s="53"/>
      <c r="G45" s="53"/>
      <c r="H45" s="53" t="s">
        <v>293</v>
      </c>
      <c r="J45" s="36" t="s">
        <v>1383</v>
      </c>
    </row>
    <row r="46" spans="1:15" ht="6" customHeight="1"/>
    <row r="47" spans="1:15" ht="19.5" customHeight="1">
      <c r="A47" s="1" t="s">
        <v>289</v>
      </c>
      <c r="B47" s="1" t="s">
        <v>290</v>
      </c>
      <c r="C47" s="1" t="s">
        <v>291</v>
      </c>
      <c r="D47" s="41"/>
      <c r="E47" s="41"/>
      <c r="F47" s="41"/>
      <c r="G47" s="1" t="s">
        <v>292</v>
      </c>
      <c r="H47" s="41"/>
      <c r="I47" s="41"/>
      <c r="J47" s="41"/>
      <c r="K47" s="41"/>
      <c r="L47" s="41"/>
      <c r="M47" s="41"/>
      <c r="N47" s="41"/>
      <c r="O47" s="41"/>
    </row>
    <row r="48" spans="1:15" ht="19.5" customHeight="1">
      <c r="A48" s="57">
        <v>1</v>
      </c>
      <c r="B48" s="28" t="s">
        <v>238</v>
      </c>
      <c r="C48" s="28" t="s">
        <v>237</v>
      </c>
      <c r="D48" s="28" t="s">
        <v>287</v>
      </c>
      <c r="E48" s="28" t="s">
        <v>239</v>
      </c>
      <c r="F48" s="28" t="s">
        <v>185</v>
      </c>
      <c r="G48" s="74" t="str">
        <f>D48&amp;E48&amp;" "&amp;F48</f>
        <v>เด็กชายชยากร สมนึก</v>
      </c>
      <c r="H48" s="41"/>
      <c r="I48" s="41"/>
      <c r="J48" s="41"/>
      <c r="K48" s="41"/>
      <c r="L48" s="41"/>
      <c r="M48" s="41"/>
      <c r="N48" s="41"/>
      <c r="O48" s="41"/>
    </row>
    <row r="49" spans="1:15" ht="19.5" customHeight="1">
      <c r="A49" s="57">
        <v>2</v>
      </c>
      <c r="B49" s="57">
        <v>4032</v>
      </c>
      <c r="C49" s="28" t="s">
        <v>637</v>
      </c>
      <c r="D49" s="41" t="s">
        <v>287</v>
      </c>
      <c r="E49" s="41" t="s">
        <v>490</v>
      </c>
      <c r="F49" s="41" t="s">
        <v>550</v>
      </c>
      <c r="G49" s="98" t="str">
        <f>D49&amp;E49&amp;"  "&amp;F49</f>
        <v>เด็กชายเกียรติศักดิ์  พวงพุ่ม</v>
      </c>
      <c r="H49" s="41"/>
      <c r="I49" s="41"/>
      <c r="J49" s="41"/>
      <c r="K49" s="41"/>
      <c r="L49" s="41"/>
      <c r="M49" s="41"/>
      <c r="N49" s="41"/>
      <c r="O49" s="41"/>
    </row>
    <row r="50" spans="1:15" ht="19.5" customHeight="1">
      <c r="A50" s="57">
        <v>3</v>
      </c>
      <c r="B50" s="57">
        <v>4044</v>
      </c>
      <c r="C50" s="28" t="s">
        <v>646</v>
      </c>
      <c r="D50" s="41" t="s">
        <v>287</v>
      </c>
      <c r="E50" s="41" t="s">
        <v>300</v>
      </c>
      <c r="F50" s="41" t="s">
        <v>566</v>
      </c>
      <c r="G50" s="98" t="str">
        <f>D50&amp;E50&amp;"  "&amp;F50</f>
        <v>เด็กชายธันวา  ราตรี</v>
      </c>
      <c r="H50" s="41"/>
      <c r="I50" s="41"/>
      <c r="J50" s="41"/>
      <c r="K50" s="41"/>
      <c r="L50" s="41"/>
      <c r="M50" s="41"/>
      <c r="N50" s="41"/>
      <c r="O50" s="41"/>
    </row>
    <row r="51" spans="1:15" ht="19.5" customHeight="1">
      <c r="A51" s="57">
        <v>4</v>
      </c>
      <c r="B51" s="57">
        <v>4055</v>
      </c>
      <c r="C51" s="28" t="s">
        <v>651</v>
      </c>
      <c r="D51" s="41" t="s">
        <v>287</v>
      </c>
      <c r="E51" s="41" t="s">
        <v>574</v>
      </c>
      <c r="F51" s="41" t="s">
        <v>575</v>
      </c>
      <c r="G51" s="98" t="str">
        <f>D51&amp;E51&amp;"  "&amp;F51</f>
        <v>เด็กชายณัฐพงค์  นกกระจิบ</v>
      </c>
      <c r="H51" s="41"/>
      <c r="I51" s="41"/>
      <c r="J51" s="41"/>
      <c r="K51" s="41"/>
      <c r="L51" s="41"/>
      <c r="M51" s="41"/>
      <c r="N51" s="41"/>
      <c r="O51" s="41"/>
    </row>
    <row r="52" spans="1:15" ht="19.5" customHeight="1">
      <c r="A52" s="57">
        <v>5</v>
      </c>
      <c r="B52" s="80">
        <v>4059</v>
      </c>
      <c r="C52" s="61" t="s">
        <v>653</v>
      </c>
      <c r="D52" s="98" t="s">
        <v>287</v>
      </c>
      <c r="E52" s="98" t="s">
        <v>196</v>
      </c>
      <c r="F52" s="98" t="s">
        <v>141</v>
      </c>
      <c r="G52" s="98" t="str">
        <f t="shared" ref="G52:G53" si="2">D52&amp;E52&amp;"  "&amp;F52</f>
        <v>เด็กชายอำนาจ  พงษ์พราหมณ์</v>
      </c>
      <c r="H52" s="41"/>
      <c r="I52" s="41"/>
      <c r="J52" s="41"/>
      <c r="K52" s="41"/>
      <c r="L52" s="41"/>
      <c r="M52" s="41"/>
      <c r="N52" s="41"/>
      <c r="O52" s="41"/>
    </row>
    <row r="53" spans="1:15" ht="19.5" customHeight="1">
      <c r="A53" s="57">
        <v>6</v>
      </c>
      <c r="B53" s="80">
        <v>4067</v>
      </c>
      <c r="C53" s="61" t="s">
        <v>659</v>
      </c>
      <c r="D53" s="98" t="s">
        <v>287</v>
      </c>
      <c r="E53" s="98" t="s">
        <v>586</v>
      </c>
      <c r="F53" s="98" t="s">
        <v>32</v>
      </c>
      <c r="G53" s="98" t="str">
        <f t="shared" si="2"/>
        <v>เด็กชายบอย  เจิน</v>
      </c>
      <c r="H53" s="41"/>
      <c r="I53" s="41"/>
      <c r="J53" s="41"/>
      <c r="K53" s="41"/>
      <c r="L53" s="41"/>
      <c r="M53" s="41"/>
      <c r="N53" s="41"/>
      <c r="O53" s="41"/>
    </row>
    <row r="54" spans="1:15" ht="19.5" customHeight="1">
      <c r="A54" s="57">
        <v>7</v>
      </c>
      <c r="B54" s="57">
        <v>4097</v>
      </c>
      <c r="C54" s="28" t="s">
        <v>642</v>
      </c>
      <c r="D54" s="41" t="s">
        <v>287</v>
      </c>
      <c r="E54" s="41" t="s">
        <v>557</v>
      </c>
      <c r="F54" s="41" t="s">
        <v>558</v>
      </c>
      <c r="G54" s="98" t="str">
        <f t="shared" ref="G54" si="3">D54&amp;E54&amp;"  "&amp;F54</f>
        <v>เด็กชายนริศ  ตน</v>
      </c>
      <c r="H54" s="30"/>
      <c r="I54" s="41"/>
      <c r="J54" s="41"/>
      <c r="K54" s="41"/>
      <c r="L54" s="41"/>
      <c r="M54" s="41"/>
      <c r="N54" s="41"/>
      <c r="O54" s="41"/>
    </row>
    <row r="55" spans="1:15" ht="19.5" customHeight="1">
      <c r="A55" s="57">
        <v>8</v>
      </c>
      <c r="B55" s="57">
        <v>4139</v>
      </c>
      <c r="C55" s="28" t="s">
        <v>605</v>
      </c>
      <c r="D55" s="41" t="s">
        <v>287</v>
      </c>
      <c r="E55" s="41" t="s">
        <v>460</v>
      </c>
      <c r="F55" s="41" t="s">
        <v>158</v>
      </c>
      <c r="G55" s="41" t="str">
        <f t="shared" ref="G55:G65" si="4">D55&amp;E55&amp;"  "&amp;F55</f>
        <v>เด็กชายชานนท์  ชาย</v>
      </c>
      <c r="H55" s="98"/>
      <c r="I55" s="41"/>
      <c r="J55" s="41"/>
      <c r="K55" s="41"/>
      <c r="L55" s="41"/>
      <c r="M55" s="41"/>
      <c r="N55" s="41"/>
      <c r="O55" s="41"/>
    </row>
    <row r="56" spans="1:15" ht="19.5" customHeight="1">
      <c r="A56" s="57">
        <v>9</v>
      </c>
      <c r="B56" s="57">
        <v>4152</v>
      </c>
      <c r="C56" s="28" t="s">
        <v>600</v>
      </c>
      <c r="D56" s="41" t="s">
        <v>287</v>
      </c>
      <c r="E56" s="41" t="s">
        <v>476</v>
      </c>
      <c r="F56" s="41" t="s">
        <v>470</v>
      </c>
      <c r="G56" s="41" t="str">
        <f t="shared" si="4"/>
        <v>เด็กชายจิรัฏฐ์  เจริญพืช</v>
      </c>
      <c r="H56" s="98"/>
      <c r="I56" s="98"/>
      <c r="J56" s="41"/>
      <c r="K56" s="41"/>
      <c r="L56" s="41"/>
      <c r="M56" s="41"/>
      <c r="N56" s="41"/>
      <c r="O56" s="41"/>
    </row>
    <row r="57" spans="1:15" ht="19.5" customHeight="1">
      <c r="A57" s="57">
        <v>10</v>
      </c>
      <c r="B57" s="57">
        <v>4167</v>
      </c>
      <c r="C57" s="28" t="s">
        <v>607</v>
      </c>
      <c r="D57" s="41" t="s">
        <v>287</v>
      </c>
      <c r="E57" s="41" t="s">
        <v>490</v>
      </c>
      <c r="F57" s="41" t="s">
        <v>491</v>
      </c>
      <c r="G57" s="41" t="str">
        <f>D57&amp;E57&amp;"  "&amp;F57</f>
        <v>เด็กชายเกียรติศักดิ์  ชื่นรส</v>
      </c>
      <c r="H57" s="41"/>
      <c r="I57" s="98"/>
      <c r="J57" s="41"/>
      <c r="K57" s="41"/>
      <c r="L57" s="41"/>
      <c r="M57" s="41"/>
      <c r="N57" s="41"/>
      <c r="O57" s="41"/>
    </row>
    <row r="58" spans="1:15" ht="19.5" customHeight="1">
      <c r="A58" s="57">
        <v>11</v>
      </c>
      <c r="B58" s="80">
        <v>4181</v>
      </c>
      <c r="C58" s="28" t="s">
        <v>617</v>
      </c>
      <c r="D58" s="41" t="s">
        <v>287</v>
      </c>
      <c r="E58" s="41" t="s">
        <v>487</v>
      </c>
      <c r="F58" s="41" t="s">
        <v>505</v>
      </c>
      <c r="G58" s="41" t="str">
        <f>D58&amp;E58&amp;"  "&amp;F58</f>
        <v>เด็กชายโยธิน  ยาว</v>
      </c>
      <c r="H58" s="41"/>
      <c r="I58" s="98"/>
      <c r="J58" s="41"/>
      <c r="K58" s="41"/>
      <c r="L58" s="41"/>
      <c r="M58" s="41"/>
      <c r="N58" s="41"/>
      <c r="O58" s="41"/>
    </row>
    <row r="59" spans="1:15" ht="19.5" customHeight="1">
      <c r="A59" s="57">
        <v>12</v>
      </c>
      <c r="B59" s="80">
        <v>4217</v>
      </c>
      <c r="C59" s="28" t="s">
        <v>483</v>
      </c>
      <c r="D59" s="41" t="s">
        <v>287</v>
      </c>
      <c r="E59" s="41" t="s">
        <v>484</v>
      </c>
      <c r="F59" s="41" t="s">
        <v>286</v>
      </c>
      <c r="G59" s="41" t="str">
        <f>D59&amp;E59&amp;"  "&amp;F59</f>
        <v>เด็กชายจิ๋ว  จน</v>
      </c>
      <c r="H59" s="41"/>
      <c r="I59" s="98"/>
      <c r="J59" s="41"/>
      <c r="K59" s="41"/>
      <c r="L59" s="41"/>
      <c r="M59" s="41"/>
      <c r="N59" s="41"/>
      <c r="O59" s="41"/>
    </row>
    <row r="60" spans="1:15" ht="19.5" customHeight="1">
      <c r="A60" s="57">
        <v>13</v>
      </c>
      <c r="B60" s="80">
        <v>4511</v>
      </c>
      <c r="C60" s="28" t="s">
        <v>1381</v>
      </c>
      <c r="D60" s="41" t="s">
        <v>287</v>
      </c>
      <c r="E60" s="41" t="s">
        <v>1382</v>
      </c>
      <c r="F60" s="41" t="s">
        <v>1380</v>
      </c>
      <c r="G60" s="41" t="str">
        <f>D60&amp;E60&amp;"  "&amp;F60</f>
        <v>เด็กชายปรีติ  จิตศิลป์</v>
      </c>
      <c r="H60" s="41"/>
      <c r="I60" s="98"/>
      <c r="J60" s="41"/>
      <c r="K60" s="41"/>
      <c r="L60" s="41"/>
      <c r="M60" s="41"/>
      <c r="N60" s="41"/>
      <c r="O60" s="41"/>
    </row>
    <row r="61" spans="1:15" ht="19.5" customHeight="1">
      <c r="A61" s="57">
        <v>14</v>
      </c>
      <c r="B61" s="57">
        <v>4027</v>
      </c>
      <c r="C61" s="28" t="s">
        <v>635</v>
      </c>
      <c r="D61" s="41" t="s">
        <v>288</v>
      </c>
      <c r="E61" s="41" t="s">
        <v>545</v>
      </c>
      <c r="F61" s="41" t="s">
        <v>546</v>
      </c>
      <c r="G61" s="98" t="str">
        <f t="shared" ref="G61:G63" si="5">D61&amp;E61&amp;"  "&amp;F61</f>
        <v>เด็กหญิงจิระนัน  ดิ้นสวัสดิ์</v>
      </c>
      <c r="H61" s="98"/>
      <c r="I61" s="41"/>
      <c r="J61" s="41"/>
      <c r="K61" s="41"/>
      <c r="L61" s="41"/>
      <c r="M61" s="41"/>
      <c r="N61" s="41"/>
      <c r="O61" s="41"/>
    </row>
    <row r="62" spans="1:15" ht="19.5" customHeight="1">
      <c r="A62" s="57">
        <v>15</v>
      </c>
      <c r="B62" s="57">
        <v>4081</v>
      </c>
      <c r="C62" s="28" t="s">
        <v>1078</v>
      </c>
      <c r="D62" s="41" t="s">
        <v>288</v>
      </c>
      <c r="E62" s="41" t="s">
        <v>178</v>
      </c>
      <c r="F62" s="41" t="s">
        <v>190</v>
      </c>
      <c r="G62" s="98" t="str">
        <f t="shared" si="5"/>
        <v>เด็กหญิงแก้ว  ไชยวิศาล</v>
      </c>
      <c r="H62" s="98"/>
      <c r="I62" s="41"/>
      <c r="J62" s="41"/>
      <c r="K62" s="41"/>
      <c r="L62" s="41"/>
      <c r="M62" s="41"/>
      <c r="N62" s="41"/>
      <c r="O62" s="41"/>
    </row>
    <row r="63" spans="1:15" ht="19.5" customHeight="1">
      <c r="A63" s="57">
        <v>16</v>
      </c>
      <c r="B63" s="57">
        <v>4103</v>
      </c>
      <c r="C63" s="28" t="s">
        <v>1079</v>
      </c>
      <c r="D63" s="41" t="s">
        <v>288</v>
      </c>
      <c r="E63" s="41" t="s">
        <v>561</v>
      </c>
      <c r="F63" s="41" t="s">
        <v>309</v>
      </c>
      <c r="G63" s="98" t="str">
        <f t="shared" si="5"/>
        <v>เด็กหญิงซิม  ฮง</v>
      </c>
      <c r="H63" s="98"/>
      <c r="I63" s="41"/>
      <c r="J63" s="41"/>
      <c r="K63" s="41"/>
      <c r="L63" s="41"/>
      <c r="M63" s="41"/>
      <c r="N63" s="41"/>
      <c r="O63" s="41"/>
    </row>
    <row r="64" spans="1:15" ht="19.5" customHeight="1">
      <c r="A64" s="57">
        <v>17</v>
      </c>
      <c r="B64" s="80">
        <v>4140</v>
      </c>
      <c r="C64" s="28" t="s">
        <v>595</v>
      </c>
      <c r="D64" s="41" t="s">
        <v>288</v>
      </c>
      <c r="E64" s="41" t="s">
        <v>461</v>
      </c>
      <c r="F64" s="41" t="s">
        <v>462</v>
      </c>
      <c r="G64" s="41" t="str">
        <f>D64&amp;E64&amp;"  "&amp;F64</f>
        <v>เด็กหญิงพิมพร  ศรีเสริม</v>
      </c>
      <c r="H64" s="41"/>
      <c r="I64" s="41"/>
      <c r="J64" s="41"/>
      <c r="K64" s="41"/>
      <c r="L64" s="41"/>
      <c r="M64" s="41"/>
      <c r="N64" s="41"/>
      <c r="O64" s="41"/>
    </row>
    <row r="65" spans="1:15" ht="19.5" customHeight="1">
      <c r="A65" s="57">
        <v>18</v>
      </c>
      <c r="B65" s="57">
        <v>4149</v>
      </c>
      <c r="C65" s="28" t="s">
        <v>1243</v>
      </c>
      <c r="D65" s="41" t="s">
        <v>288</v>
      </c>
      <c r="E65" s="41" t="s">
        <v>472</v>
      </c>
      <c r="F65" s="41" t="s">
        <v>473</v>
      </c>
      <c r="G65" s="41" t="str">
        <f t="shared" si="4"/>
        <v>เด็กหญิงปิ่นมุก  หงษ์บิน</v>
      </c>
      <c r="H65" s="98"/>
      <c r="I65" s="41"/>
      <c r="J65" s="41"/>
      <c r="K65" s="41"/>
      <c r="L65" s="41"/>
      <c r="M65" s="41"/>
      <c r="N65" s="41"/>
      <c r="O65" s="41"/>
    </row>
    <row r="66" spans="1:15" ht="19.5" customHeight="1">
      <c r="A66" s="57">
        <v>19</v>
      </c>
      <c r="B66" s="57">
        <v>4190</v>
      </c>
      <c r="C66" s="28" t="s">
        <v>628</v>
      </c>
      <c r="D66" s="41" t="s">
        <v>287</v>
      </c>
      <c r="E66" s="41" t="s">
        <v>518</v>
      </c>
      <c r="F66" s="41" t="s">
        <v>519</v>
      </c>
      <c r="G66" s="41" t="str">
        <f t="shared" ref="G66:G67" si="6">D66&amp;E66&amp;"  "&amp;F66</f>
        <v>เด็กชายวันนี  ชำ</v>
      </c>
      <c r="H66" s="41"/>
      <c r="I66" s="41"/>
      <c r="J66" s="41"/>
      <c r="K66" s="41"/>
      <c r="L66" s="41"/>
      <c r="M66" s="41"/>
      <c r="N66" s="41"/>
      <c r="O66" s="41"/>
    </row>
    <row r="67" spans="1:15" ht="19.5" customHeight="1">
      <c r="A67" s="57">
        <v>20</v>
      </c>
      <c r="B67" s="57">
        <v>4201</v>
      </c>
      <c r="C67" s="28" t="s">
        <v>631</v>
      </c>
      <c r="D67" s="41" t="s">
        <v>287</v>
      </c>
      <c r="E67" s="41" t="s">
        <v>528</v>
      </c>
      <c r="F67" s="41" t="s">
        <v>217</v>
      </c>
      <c r="G67" s="41" t="str">
        <f t="shared" si="6"/>
        <v>เด็กชายศร  ตัว</v>
      </c>
      <c r="H67" s="41"/>
      <c r="I67" s="41"/>
      <c r="J67" s="41"/>
      <c r="K67" s="41"/>
      <c r="L67" s="41"/>
      <c r="M67" s="41"/>
      <c r="N67" s="41"/>
      <c r="O67" s="41"/>
    </row>
    <row r="68" spans="1:15" ht="19.5" customHeight="1">
      <c r="A68" s="57">
        <v>21</v>
      </c>
      <c r="B68" s="80">
        <v>4319</v>
      </c>
      <c r="C68" s="61" t="s">
        <v>871</v>
      </c>
      <c r="D68" s="41" t="s">
        <v>287</v>
      </c>
      <c r="E68" s="98" t="s">
        <v>23</v>
      </c>
      <c r="F68" s="98" t="s">
        <v>1235</v>
      </c>
      <c r="G68" s="41" t="str">
        <f>D68&amp;E68&amp;"  "&amp;F68</f>
        <v>เด็กชายเทียง  เคียง</v>
      </c>
      <c r="H68" s="41"/>
      <c r="I68" s="41"/>
      <c r="J68" s="41"/>
      <c r="K68" s="41"/>
      <c r="L68" s="41"/>
      <c r="M68" s="41"/>
      <c r="N68" s="41"/>
      <c r="O68" s="41"/>
    </row>
    <row r="69" spans="1:15" ht="19.5" customHeight="1">
      <c r="A69" s="57">
        <v>22</v>
      </c>
      <c r="B69" s="80">
        <v>4465</v>
      </c>
      <c r="C69" s="28" t="s">
        <v>1088</v>
      </c>
      <c r="D69" s="41" t="s">
        <v>287</v>
      </c>
      <c r="E69" s="41" t="s">
        <v>1089</v>
      </c>
      <c r="F69" s="41" t="s">
        <v>1087</v>
      </c>
      <c r="G69" s="41" t="str">
        <f>D69&amp;E69&amp;"  "&amp;F69</f>
        <v>เด็กชายวัชร  พันธ์มอญ</v>
      </c>
      <c r="H69" s="41"/>
      <c r="I69" s="41"/>
      <c r="J69" s="41"/>
      <c r="K69" s="41"/>
      <c r="L69" s="41"/>
      <c r="M69" s="41"/>
      <c r="N69" s="41"/>
      <c r="O69" s="41"/>
    </row>
    <row r="70" spans="1:15" ht="19.5" customHeight="1">
      <c r="A70" s="57">
        <v>23</v>
      </c>
      <c r="B70" s="57">
        <v>4176</v>
      </c>
      <c r="C70" s="28" t="s">
        <v>615</v>
      </c>
      <c r="D70" s="41" t="s">
        <v>288</v>
      </c>
      <c r="E70" s="41" t="s">
        <v>502</v>
      </c>
      <c r="F70" s="41" t="s">
        <v>160</v>
      </c>
      <c r="G70" s="41" t="str">
        <f t="shared" ref="G70" si="7">D70&amp;E70&amp;"  "&amp;F70</f>
        <v>เด็กหญิงนีรภา  เรียบ</v>
      </c>
      <c r="H70" s="41"/>
      <c r="I70" s="41"/>
      <c r="J70" s="41"/>
      <c r="K70" s="41"/>
      <c r="L70" s="41"/>
      <c r="M70" s="41"/>
      <c r="N70" s="41"/>
      <c r="O70" s="41"/>
    </row>
    <row r="71" spans="1:15" ht="19.5" customHeight="1">
      <c r="A71" s="57">
        <v>24</v>
      </c>
      <c r="B71" s="57">
        <v>4189</v>
      </c>
      <c r="C71" s="28" t="s">
        <v>627</v>
      </c>
      <c r="D71" s="41" t="s">
        <v>288</v>
      </c>
      <c r="E71" s="41" t="s">
        <v>516</v>
      </c>
      <c r="F71" s="41" t="s">
        <v>517</v>
      </c>
      <c r="G71" s="41" t="str">
        <f t="shared" ref="G71:G76" si="8">D71&amp;E71&amp;"  "&amp;F71</f>
        <v>เด็กหญิงแก้วตา  ดวง</v>
      </c>
      <c r="H71" s="41"/>
      <c r="I71" s="41"/>
      <c r="J71" s="41"/>
      <c r="K71" s="41"/>
      <c r="L71" s="41"/>
      <c r="M71" s="41"/>
      <c r="N71" s="41"/>
      <c r="O71" s="41"/>
    </row>
    <row r="72" spans="1:15" ht="19.5" customHeight="1">
      <c r="A72" s="57">
        <v>25</v>
      </c>
      <c r="B72" s="57">
        <v>4202</v>
      </c>
      <c r="C72" s="28" t="s">
        <v>624</v>
      </c>
      <c r="D72" s="41" t="s">
        <v>288</v>
      </c>
      <c r="E72" s="41" t="s">
        <v>529</v>
      </c>
      <c r="F72" s="41" t="s">
        <v>191</v>
      </c>
      <c r="G72" s="41" t="str">
        <f t="shared" si="8"/>
        <v>เด็กหญิงกันต์กนิษฐ์  หอยสังข์</v>
      </c>
      <c r="H72" s="41"/>
      <c r="I72" s="41"/>
      <c r="J72" s="41"/>
      <c r="K72" s="41"/>
      <c r="L72" s="41"/>
      <c r="M72" s="41"/>
      <c r="N72" s="41"/>
      <c r="O72" s="41"/>
    </row>
    <row r="73" spans="1:15" ht="19.5" customHeight="1">
      <c r="A73" s="57">
        <v>26</v>
      </c>
      <c r="B73" s="57">
        <v>4203</v>
      </c>
      <c r="C73" s="28" t="s">
        <v>530</v>
      </c>
      <c r="D73" s="41" t="s">
        <v>288</v>
      </c>
      <c r="E73" s="41" t="s">
        <v>531</v>
      </c>
      <c r="F73" s="41" t="s">
        <v>513</v>
      </c>
      <c r="G73" s="41" t="str">
        <f t="shared" si="8"/>
        <v>เด็กหญิงเหมียว  เหมือน</v>
      </c>
      <c r="H73" s="41"/>
      <c r="I73" s="41"/>
      <c r="J73" s="41"/>
      <c r="K73" s="41"/>
      <c r="L73" s="41"/>
      <c r="M73" s="41"/>
      <c r="N73" s="41"/>
      <c r="O73" s="41"/>
    </row>
    <row r="74" spans="1:15" ht="19.5" customHeight="1">
      <c r="A74" s="57">
        <v>27</v>
      </c>
      <c r="B74" s="57">
        <v>4232</v>
      </c>
      <c r="C74" s="28" t="s">
        <v>541</v>
      </c>
      <c r="D74" s="41" t="s">
        <v>288</v>
      </c>
      <c r="E74" s="41" t="s">
        <v>542</v>
      </c>
      <c r="F74" s="41" t="s">
        <v>32</v>
      </c>
      <c r="G74" s="41" t="str">
        <f t="shared" si="8"/>
        <v>เด็กหญิงตี  เจิน</v>
      </c>
      <c r="H74" s="41"/>
      <c r="I74" s="41"/>
      <c r="J74" s="41"/>
      <c r="K74" s="41"/>
      <c r="L74" s="41"/>
      <c r="M74" s="41"/>
      <c r="N74" s="41"/>
      <c r="O74" s="41"/>
    </row>
    <row r="75" spans="1:15" ht="19.5" customHeight="1">
      <c r="A75" s="57">
        <v>28</v>
      </c>
      <c r="B75" s="57">
        <v>4469</v>
      </c>
      <c r="C75" s="28" t="s">
        <v>1239</v>
      </c>
      <c r="D75" s="41" t="s">
        <v>288</v>
      </c>
      <c r="E75" s="41" t="s">
        <v>1238</v>
      </c>
      <c r="F75" s="41" t="s">
        <v>147</v>
      </c>
      <c r="G75" s="41" t="str">
        <f t="shared" si="8"/>
        <v>เด็กหญิงวีระยา  แสงจันทร์</v>
      </c>
      <c r="H75" s="41"/>
      <c r="I75" s="41"/>
      <c r="J75" s="41"/>
      <c r="K75" s="41"/>
      <c r="L75" s="41"/>
      <c r="M75" s="41"/>
      <c r="N75" s="41"/>
      <c r="O75" s="41"/>
    </row>
    <row r="76" spans="1:15" ht="19.5" customHeight="1">
      <c r="A76" s="57">
        <v>29</v>
      </c>
      <c r="B76" s="57">
        <v>4384</v>
      </c>
      <c r="C76" s="28" t="s">
        <v>910</v>
      </c>
      <c r="D76" s="41" t="s">
        <v>288</v>
      </c>
      <c r="E76" s="41" t="s">
        <v>911</v>
      </c>
      <c r="F76" s="41" t="s">
        <v>155</v>
      </c>
      <c r="G76" s="41" t="str">
        <f t="shared" si="8"/>
        <v>เด็กหญิงสุวรรณี  สังข์ทอง</v>
      </c>
      <c r="H76" s="41"/>
      <c r="I76" s="41"/>
      <c r="J76" s="41"/>
      <c r="K76" s="41"/>
      <c r="L76" s="41"/>
      <c r="M76" s="41"/>
      <c r="N76" s="41"/>
      <c r="O76" s="41"/>
    </row>
    <row r="77" spans="1:15" ht="19.5" customHeight="1">
      <c r="B77" s="176" t="s">
        <v>448</v>
      </c>
      <c r="C77" s="176"/>
      <c r="D77" s="31"/>
      <c r="E77" s="31"/>
      <c r="F77" s="31"/>
      <c r="G77" s="38" t="str">
        <f t="shared" ref="G77" si="9">D77&amp;E77&amp;"  "&amp;F77</f>
        <v xml:space="preserve">  </v>
      </c>
      <c r="H77" s="31"/>
      <c r="I77" s="31"/>
      <c r="J77" s="176" t="s">
        <v>452</v>
      </c>
      <c r="K77" s="176"/>
      <c r="L77" s="176"/>
      <c r="M77" s="176"/>
      <c r="N77" s="31"/>
    </row>
    <row r="78" spans="1:15" ht="19.5" customHeight="1">
      <c r="B78" s="48" t="s">
        <v>449</v>
      </c>
      <c r="C78" s="48"/>
      <c r="D78" s="31"/>
      <c r="E78" s="31"/>
      <c r="F78" s="31"/>
      <c r="G78" s="31"/>
      <c r="H78" s="31"/>
      <c r="I78" s="49" t="s">
        <v>453</v>
      </c>
      <c r="J78" s="49"/>
      <c r="K78" s="48"/>
      <c r="L78" s="47"/>
      <c r="M78" s="47"/>
      <c r="N78" s="47"/>
    </row>
    <row r="79" spans="1:15" ht="19.5" customHeight="1">
      <c r="B79" s="178" t="s">
        <v>450</v>
      </c>
      <c r="C79" s="178"/>
      <c r="D79" s="31"/>
      <c r="E79" s="31"/>
      <c r="F79" s="31"/>
      <c r="G79" s="31"/>
      <c r="H79" s="31"/>
      <c r="I79" s="51" t="s">
        <v>454</v>
      </c>
      <c r="J79" s="51"/>
      <c r="K79" s="51"/>
      <c r="L79" s="51"/>
      <c r="M79" s="51"/>
      <c r="N79" s="47"/>
    </row>
    <row r="80" spans="1:15" ht="19.5" customHeight="1">
      <c r="B80" s="160" t="s">
        <v>1283</v>
      </c>
      <c r="C80" s="160"/>
      <c r="D80" s="31"/>
      <c r="E80" s="31"/>
      <c r="F80" s="31"/>
      <c r="G80" s="31"/>
      <c r="H80" s="31"/>
      <c r="I80" s="178" t="s">
        <v>455</v>
      </c>
      <c r="J80" s="178"/>
      <c r="K80" s="178"/>
      <c r="L80" s="178"/>
      <c r="M80" s="178"/>
      <c r="N80" s="178"/>
    </row>
    <row r="81" spans="1:15" ht="19.5" customHeight="1">
      <c r="A81" s="46"/>
      <c r="B81" s="46"/>
      <c r="C81" s="3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</row>
    <row r="82" spans="1:15" ht="19.5" customHeight="1">
      <c r="A82" s="46"/>
      <c r="B82" s="46"/>
      <c r="C82" s="3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</row>
    <row r="84" spans="1:15" ht="19.5" customHeight="1">
      <c r="M84" s="33"/>
    </row>
  </sheetData>
  <mergeCells count="10">
    <mergeCell ref="I3:N3"/>
    <mergeCell ref="B37:C37"/>
    <mergeCell ref="J37:M37"/>
    <mergeCell ref="B39:C39"/>
    <mergeCell ref="I40:N40"/>
    <mergeCell ref="I80:N80"/>
    <mergeCell ref="B77:C77"/>
    <mergeCell ref="J77:M77"/>
    <mergeCell ref="B79:C79"/>
    <mergeCell ref="I44:N44"/>
  </mergeCells>
  <pageMargins left="0.75" right="0.25" top="0.5" bottom="0.25" header="0.3" footer="0.3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U90"/>
  <sheetViews>
    <sheetView view="pageBreakPreview" topLeftCell="A55" zoomScaleNormal="120" zoomScaleSheetLayoutView="100" workbookViewId="0">
      <selection activeCell="G70" sqref="G70"/>
    </sheetView>
  </sheetViews>
  <sheetFormatPr defaultColWidth="9" defaultRowHeight="20.399999999999999"/>
  <cols>
    <col min="1" max="1" width="5.21875" style="36" customWidth="1"/>
    <col min="2" max="2" width="8.6640625" style="36" customWidth="1"/>
    <col min="3" max="3" width="15.33203125" style="54" customWidth="1"/>
    <col min="4" max="4" width="8" style="36" hidden="1" customWidth="1"/>
    <col min="5" max="5" width="8.109375" style="36" hidden="1" customWidth="1"/>
    <col min="6" max="6" width="9.33203125" style="36" hidden="1" customWidth="1"/>
    <col min="7" max="7" width="19.6640625" style="36" customWidth="1"/>
    <col min="8" max="11" width="4.6640625" style="36" customWidth="1"/>
    <col min="12" max="12" width="4.6640625" style="54" customWidth="1"/>
    <col min="13" max="15" width="4.6640625" style="36" customWidth="1"/>
    <col min="16" max="20" width="9" style="36"/>
    <col min="21" max="21" width="17.6640625" style="54" customWidth="1"/>
    <col min="22" max="16384" width="9" style="36"/>
  </cols>
  <sheetData>
    <row r="1" spans="1:15" ht="14.1" customHeight="1">
      <c r="A1" s="55"/>
      <c r="C1" s="56"/>
      <c r="L1" s="36"/>
    </row>
    <row r="2" spans="1:15" ht="19.5" customHeight="1">
      <c r="A2" s="55"/>
      <c r="B2" s="11"/>
      <c r="C2" s="11"/>
      <c r="D2" s="11"/>
      <c r="E2" s="11"/>
      <c r="F2" s="11"/>
      <c r="G2" s="11" t="s">
        <v>1271</v>
      </c>
      <c r="H2" s="11"/>
      <c r="I2" s="11"/>
      <c r="J2" s="11"/>
      <c r="K2" s="11"/>
      <c r="L2" s="15"/>
      <c r="M2" s="15"/>
    </row>
    <row r="3" spans="1:15" ht="9" customHeight="1">
      <c r="A3" s="55"/>
      <c r="B3" s="9"/>
      <c r="C3" s="9"/>
      <c r="D3" s="10"/>
      <c r="E3" s="9"/>
      <c r="F3" s="9"/>
      <c r="G3" s="9"/>
      <c r="H3" s="9"/>
      <c r="I3" s="16"/>
      <c r="J3" s="16"/>
      <c r="K3" s="16"/>
      <c r="L3" s="15"/>
      <c r="M3" s="15"/>
    </row>
    <row r="4" spans="1:15" ht="19.5" customHeight="1">
      <c r="A4" s="55"/>
      <c r="B4" s="8"/>
      <c r="C4" s="8" t="s">
        <v>299</v>
      </c>
      <c r="D4" s="3"/>
      <c r="E4" s="52" t="s">
        <v>298</v>
      </c>
      <c r="F4" s="52"/>
      <c r="G4" s="52"/>
      <c r="H4" s="52"/>
      <c r="I4" s="181" t="s">
        <v>1277</v>
      </c>
      <c r="J4" s="181"/>
      <c r="K4" s="181"/>
      <c r="L4" s="181"/>
      <c r="M4" s="181"/>
      <c r="N4" s="181"/>
    </row>
    <row r="5" spans="1:15" ht="19.5" customHeight="1">
      <c r="A5" s="55"/>
      <c r="B5" s="7"/>
      <c r="C5" s="7" t="s">
        <v>296</v>
      </c>
      <c r="D5" s="6"/>
      <c r="E5" s="53"/>
      <c r="F5" s="53"/>
      <c r="G5" s="53"/>
      <c r="H5" s="53" t="s">
        <v>293</v>
      </c>
      <c r="J5" s="36" t="s">
        <v>1250</v>
      </c>
      <c r="L5" s="36"/>
    </row>
    <row r="6" spans="1:15" ht="5.25" customHeight="1">
      <c r="A6" s="55"/>
      <c r="C6" s="56"/>
      <c r="L6" s="36"/>
    </row>
    <row r="7" spans="1:15" ht="19.5" customHeight="1">
      <c r="A7" s="1" t="s">
        <v>289</v>
      </c>
      <c r="B7" s="1" t="s">
        <v>290</v>
      </c>
      <c r="C7" s="1" t="s">
        <v>291</v>
      </c>
      <c r="D7" s="41"/>
      <c r="E7" s="41"/>
      <c r="F7" s="41"/>
      <c r="G7" s="1" t="s">
        <v>292</v>
      </c>
      <c r="H7" s="41"/>
      <c r="I7" s="41"/>
      <c r="J7" s="41"/>
      <c r="K7" s="41"/>
      <c r="L7" s="41"/>
      <c r="M7" s="41"/>
      <c r="N7" s="41"/>
      <c r="O7" s="41"/>
    </row>
    <row r="8" spans="1:15" ht="19.5" customHeight="1">
      <c r="A8" s="57">
        <v>1</v>
      </c>
      <c r="B8" s="57">
        <v>4020</v>
      </c>
      <c r="C8" s="28" t="s">
        <v>633</v>
      </c>
      <c r="D8" s="41" t="s">
        <v>287</v>
      </c>
      <c r="E8" s="41" t="s">
        <v>543</v>
      </c>
      <c r="F8" s="41" t="s">
        <v>544</v>
      </c>
      <c r="G8" s="41" t="str">
        <f>D8&amp;E8&amp;"  "&amp;F8</f>
        <v>เด็กชายธัญฤทธิ์  แซ่หล่อ</v>
      </c>
      <c r="H8" s="41"/>
      <c r="I8" s="41"/>
      <c r="J8" s="41"/>
      <c r="K8" s="41"/>
      <c r="L8" s="41"/>
      <c r="M8" s="41"/>
      <c r="N8" s="41"/>
      <c r="O8" s="41"/>
    </row>
    <row r="9" spans="1:15" ht="19.5" customHeight="1">
      <c r="A9" s="57">
        <v>2</v>
      </c>
      <c r="B9" s="57">
        <v>4026</v>
      </c>
      <c r="C9" s="28" t="s">
        <v>634</v>
      </c>
      <c r="D9" s="41" t="s">
        <v>287</v>
      </c>
      <c r="E9" s="41" t="s">
        <v>460</v>
      </c>
      <c r="F9" s="41" t="s">
        <v>64</v>
      </c>
      <c r="G9" s="41" t="str">
        <f>D9&amp;E9&amp;"  "&amp;F9</f>
        <v>เด็กชายชานนท์  ฟักทอง</v>
      </c>
      <c r="H9" s="41"/>
      <c r="I9" s="41"/>
      <c r="J9" s="41"/>
      <c r="K9" s="41"/>
      <c r="L9" s="41"/>
      <c r="M9" s="41"/>
      <c r="N9" s="41"/>
      <c r="O9" s="41"/>
    </row>
    <row r="10" spans="1:15" ht="19.5" customHeight="1">
      <c r="A10" s="57">
        <v>3</v>
      </c>
      <c r="B10" s="57">
        <v>4028</v>
      </c>
      <c r="C10" s="28" t="s">
        <v>636</v>
      </c>
      <c r="D10" s="41" t="s">
        <v>287</v>
      </c>
      <c r="E10" s="41" t="s">
        <v>547</v>
      </c>
      <c r="F10" s="41" t="s">
        <v>548</v>
      </c>
      <c r="G10" s="41" t="str">
        <f>D10&amp;E10&amp;"  "&amp;F10</f>
        <v>เด็กชายวรรวุฒิ  พลูเกษม</v>
      </c>
      <c r="H10" s="41"/>
      <c r="I10" s="41"/>
      <c r="J10" s="41"/>
      <c r="K10" s="41"/>
      <c r="L10" s="41"/>
      <c r="M10" s="41"/>
      <c r="N10" s="41"/>
      <c r="O10" s="41"/>
    </row>
    <row r="11" spans="1:15" ht="19.5" customHeight="1">
      <c r="A11" s="57">
        <v>4</v>
      </c>
      <c r="B11" s="57">
        <v>4033</v>
      </c>
      <c r="C11" s="28" t="s">
        <v>638</v>
      </c>
      <c r="D11" s="41" t="s">
        <v>287</v>
      </c>
      <c r="E11" s="41" t="s">
        <v>551</v>
      </c>
      <c r="F11" s="41" t="s">
        <v>86</v>
      </c>
      <c r="G11" s="41" t="str">
        <f>D11&amp;E11&amp;"  "&amp;F11</f>
        <v>เด็กชายณัฐพงศ์  ศรีสุวรรณ</v>
      </c>
      <c r="H11" s="41"/>
      <c r="I11" s="41"/>
      <c r="J11" s="41"/>
      <c r="K11" s="41"/>
      <c r="L11" s="41"/>
      <c r="M11" s="41"/>
      <c r="N11" s="41"/>
      <c r="O11" s="41"/>
    </row>
    <row r="12" spans="1:15" ht="19.5" customHeight="1">
      <c r="A12" s="57">
        <v>5</v>
      </c>
      <c r="B12" s="57">
        <v>4036</v>
      </c>
      <c r="C12" s="28" t="s">
        <v>641</v>
      </c>
      <c r="D12" s="41" t="s">
        <v>287</v>
      </c>
      <c r="E12" s="41" t="s">
        <v>553</v>
      </c>
      <c r="F12" s="41" t="s">
        <v>200</v>
      </c>
      <c r="G12" s="41" t="str">
        <f t="shared" ref="G12:G18" si="0">D12&amp;E12&amp;"  "&amp;F12</f>
        <v>เด็กชายบุญชาย  โห</v>
      </c>
      <c r="H12" s="41"/>
      <c r="I12" s="41"/>
      <c r="J12" s="41"/>
      <c r="K12" s="41"/>
      <c r="L12" s="41"/>
      <c r="M12" s="41"/>
      <c r="N12" s="41"/>
      <c r="O12" s="41"/>
    </row>
    <row r="13" spans="1:15" ht="19.5" customHeight="1">
      <c r="A13" s="57">
        <v>6</v>
      </c>
      <c r="B13" s="57">
        <v>4040</v>
      </c>
      <c r="C13" s="28" t="s">
        <v>643</v>
      </c>
      <c r="D13" s="41" t="s">
        <v>287</v>
      </c>
      <c r="E13" s="41" t="s">
        <v>562</v>
      </c>
      <c r="F13" s="41" t="s">
        <v>189</v>
      </c>
      <c r="G13" s="41" t="str">
        <f t="shared" si="0"/>
        <v>เด็กชายวรรณเชษฐ์  ไกรเรือง</v>
      </c>
      <c r="H13" s="41"/>
      <c r="I13" s="41"/>
      <c r="J13" s="41"/>
      <c r="K13" s="41"/>
      <c r="L13" s="41"/>
      <c r="M13" s="41"/>
      <c r="N13" s="41"/>
      <c r="O13" s="41"/>
    </row>
    <row r="14" spans="1:15" ht="19.5" customHeight="1">
      <c r="A14" s="57">
        <v>7</v>
      </c>
      <c r="B14" s="57">
        <v>4069</v>
      </c>
      <c r="C14" s="28" t="s">
        <v>656</v>
      </c>
      <c r="D14" s="41" t="s">
        <v>287</v>
      </c>
      <c r="E14" s="41" t="s">
        <v>588</v>
      </c>
      <c r="F14" s="41" t="s">
        <v>145</v>
      </c>
      <c r="G14" s="41" t="str">
        <f t="shared" si="0"/>
        <v>เด็กชายวิษณุ  วิไล</v>
      </c>
      <c r="H14" s="41"/>
      <c r="I14" s="41"/>
      <c r="J14" s="41"/>
      <c r="K14" s="41"/>
      <c r="L14" s="41"/>
      <c r="M14" s="41"/>
      <c r="N14" s="41"/>
      <c r="O14" s="41"/>
    </row>
    <row r="15" spans="1:15" ht="19.5" customHeight="1">
      <c r="A15" s="57">
        <v>8</v>
      </c>
      <c r="B15" s="57">
        <v>4080</v>
      </c>
      <c r="C15" s="73" t="s">
        <v>1067</v>
      </c>
      <c r="D15" s="41" t="s">
        <v>287</v>
      </c>
      <c r="E15" s="41" t="s">
        <v>62</v>
      </c>
      <c r="F15" s="41" t="s">
        <v>556</v>
      </c>
      <c r="G15" s="41" t="str">
        <f t="shared" si="0"/>
        <v>เด็กชายไทย  วัง</v>
      </c>
      <c r="H15" s="41"/>
      <c r="I15" s="41"/>
      <c r="J15" s="41"/>
      <c r="K15" s="41"/>
      <c r="L15" s="41"/>
      <c r="M15" s="41"/>
      <c r="N15" s="41"/>
      <c r="O15" s="41"/>
    </row>
    <row r="16" spans="1:15" ht="19.5" customHeight="1">
      <c r="A16" s="57">
        <v>9</v>
      </c>
      <c r="B16" s="57">
        <v>4091</v>
      </c>
      <c r="C16" s="61" t="s">
        <v>652</v>
      </c>
      <c r="D16" s="41" t="s">
        <v>287</v>
      </c>
      <c r="E16" s="41" t="s">
        <v>578</v>
      </c>
      <c r="F16" s="41" t="s">
        <v>31</v>
      </c>
      <c r="G16" s="41" t="str">
        <f t="shared" si="0"/>
        <v>เด็กชายน้ำซาน  กุ้ง</v>
      </c>
      <c r="H16" s="41"/>
      <c r="I16" s="41"/>
      <c r="J16" s="41"/>
      <c r="K16" s="41"/>
      <c r="L16" s="41"/>
      <c r="M16" s="41"/>
      <c r="N16" s="41"/>
      <c r="O16" s="41"/>
    </row>
    <row r="17" spans="1:15" ht="19.5" customHeight="1">
      <c r="A17" s="57">
        <v>10</v>
      </c>
      <c r="B17" s="57">
        <v>4110</v>
      </c>
      <c r="C17" s="135" t="s">
        <v>1005</v>
      </c>
      <c r="D17" s="41" t="s">
        <v>287</v>
      </c>
      <c r="E17" s="41" t="s">
        <v>593</v>
      </c>
      <c r="F17" s="41" t="s">
        <v>319</v>
      </c>
      <c r="G17" s="41" t="str">
        <f t="shared" si="0"/>
        <v>เด็กชายโสภณ  วรรณรัตน์</v>
      </c>
      <c r="H17" s="41"/>
      <c r="I17" s="41"/>
      <c r="J17" s="41"/>
      <c r="K17" s="41"/>
      <c r="L17" s="41"/>
      <c r="M17" s="41"/>
      <c r="N17" s="41"/>
      <c r="O17" s="41"/>
    </row>
    <row r="18" spans="1:15" ht="19.5" customHeight="1">
      <c r="A18" s="57">
        <v>11</v>
      </c>
      <c r="B18" s="57">
        <v>4118</v>
      </c>
      <c r="C18" s="61" t="s">
        <v>1073</v>
      </c>
      <c r="D18" s="41" t="s">
        <v>287</v>
      </c>
      <c r="E18" s="41" t="s">
        <v>838</v>
      </c>
      <c r="F18" s="41" t="s">
        <v>223</v>
      </c>
      <c r="G18" s="41" t="str">
        <f t="shared" si="0"/>
        <v>เด็กชายเฮียง  แหงด</v>
      </c>
      <c r="H18" s="41"/>
      <c r="I18" s="41"/>
      <c r="J18" s="41"/>
      <c r="K18" s="41"/>
      <c r="L18" s="41"/>
      <c r="M18" s="41"/>
      <c r="N18" s="41"/>
      <c r="O18" s="41"/>
    </row>
    <row r="19" spans="1:15" ht="19.5" customHeight="1">
      <c r="A19" s="57">
        <v>12</v>
      </c>
      <c r="B19" s="57">
        <v>4102</v>
      </c>
      <c r="C19" s="61" t="s">
        <v>1069</v>
      </c>
      <c r="D19" s="41" t="s">
        <v>288</v>
      </c>
      <c r="E19" s="41" t="s">
        <v>559</v>
      </c>
      <c r="F19" s="41" t="s">
        <v>560</v>
      </c>
      <c r="G19" s="41" t="str">
        <f t="shared" ref="G19:G24" si="1">D19&amp;E19&amp;"  "&amp;F19</f>
        <v>เด็กหญิงเลี๊ยะ  ฮวด</v>
      </c>
      <c r="H19" s="41"/>
      <c r="I19" s="41"/>
      <c r="J19" s="41"/>
      <c r="K19" s="41"/>
      <c r="L19" s="41"/>
      <c r="M19" s="41"/>
      <c r="N19" s="41"/>
      <c r="O19" s="41"/>
    </row>
    <row r="20" spans="1:15" ht="19.5" customHeight="1">
      <c r="A20" s="57">
        <v>13</v>
      </c>
      <c r="B20" s="57">
        <v>4029</v>
      </c>
      <c r="C20" s="28" t="s">
        <v>1245</v>
      </c>
      <c r="D20" s="41" t="s">
        <v>288</v>
      </c>
      <c r="E20" s="41" t="s">
        <v>549</v>
      </c>
      <c r="F20" s="41" t="s">
        <v>35</v>
      </c>
      <c r="G20" s="41" t="str">
        <f t="shared" si="1"/>
        <v>เด็กหญิงพรรณธิภา  กองแก้ว</v>
      </c>
      <c r="H20" s="41"/>
      <c r="I20" s="41"/>
      <c r="J20" s="41"/>
      <c r="K20" s="41"/>
      <c r="L20" s="41"/>
      <c r="M20" s="41"/>
      <c r="N20" s="41"/>
      <c r="O20" s="41"/>
    </row>
    <row r="21" spans="1:15" ht="19.5" customHeight="1">
      <c r="A21" s="57">
        <v>14</v>
      </c>
      <c r="B21" s="57">
        <v>4052</v>
      </c>
      <c r="C21" s="28" t="s">
        <v>1482</v>
      </c>
      <c r="D21" s="41" t="s">
        <v>288</v>
      </c>
      <c r="E21" s="41" t="s">
        <v>571</v>
      </c>
      <c r="F21" s="41" t="s">
        <v>572</v>
      </c>
      <c r="G21" s="41" t="str">
        <f t="shared" si="1"/>
        <v>เด็กหญิงซกเคียง  ริ</v>
      </c>
      <c r="H21" s="41"/>
      <c r="I21" s="41"/>
      <c r="J21" s="41"/>
      <c r="K21" s="41"/>
      <c r="L21" s="41"/>
      <c r="M21" s="41"/>
      <c r="N21" s="41"/>
      <c r="O21" s="41"/>
    </row>
    <row r="22" spans="1:15" ht="19.5" customHeight="1">
      <c r="A22" s="57">
        <v>15</v>
      </c>
      <c r="B22" s="57">
        <v>4054</v>
      </c>
      <c r="C22" s="28" t="s">
        <v>650</v>
      </c>
      <c r="D22" s="41" t="s">
        <v>288</v>
      </c>
      <c r="E22" s="41" t="s">
        <v>573</v>
      </c>
      <c r="F22" s="41" t="s">
        <v>12</v>
      </c>
      <c r="G22" s="41" t="str">
        <f t="shared" si="1"/>
        <v>เด็กหญิงกัญญพัชร  คุ้มปลี</v>
      </c>
      <c r="H22" s="41"/>
      <c r="I22" s="41"/>
      <c r="J22" s="41"/>
      <c r="K22" s="41"/>
      <c r="L22" s="41"/>
      <c r="M22" s="41"/>
      <c r="N22" s="41"/>
      <c r="O22" s="41"/>
    </row>
    <row r="23" spans="1:15" ht="19.5" customHeight="1">
      <c r="A23" s="57">
        <v>16</v>
      </c>
      <c r="B23" s="57">
        <v>4063</v>
      </c>
      <c r="C23" s="28" t="s">
        <v>1247</v>
      </c>
      <c r="D23" s="41" t="s">
        <v>288</v>
      </c>
      <c r="E23" s="41" t="s">
        <v>582</v>
      </c>
      <c r="F23" s="41" t="s">
        <v>180</v>
      </c>
      <c r="G23" s="41" t="str">
        <f t="shared" si="1"/>
        <v>เด็กหญิงกิมริยา  หินขาว</v>
      </c>
      <c r="H23" s="41"/>
      <c r="I23" s="41"/>
      <c r="J23" s="41"/>
      <c r="K23" s="41"/>
      <c r="L23" s="41"/>
      <c r="M23" s="41"/>
      <c r="N23" s="41"/>
      <c r="O23" s="41"/>
    </row>
    <row r="24" spans="1:15" ht="19.5" customHeight="1">
      <c r="A24" s="57">
        <v>17</v>
      </c>
      <c r="B24" s="57">
        <v>4064</v>
      </c>
      <c r="C24" s="28" t="s">
        <v>655</v>
      </c>
      <c r="D24" s="41" t="s">
        <v>288</v>
      </c>
      <c r="E24" s="41" t="s">
        <v>583</v>
      </c>
      <c r="F24" s="41" t="s">
        <v>134</v>
      </c>
      <c r="G24" s="41" t="str">
        <f t="shared" si="1"/>
        <v>เด็กหญิงเอื้องฟ้า  เกษี</v>
      </c>
      <c r="H24" s="41"/>
      <c r="I24" s="41"/>
      <c r="J24" s="41"/>
      <c r="K24" s="41"/>
      <c r="L24" s="41"/>
      <c r="M24" s="41"/>
      <c r="N24" s="41"/>
      <c r="O24" s="41"/>
    </row>
    <row r="25" spans="1:15" ht="19.5" customHeight="1">
      <c r="A25" s="57">
        <v>18</v>
      </c>
      <c r="B25" s="57">
        <v>4068</v>
      </c>
      <c r="C25" s="28" t="s">
        <v>873</v>
      </c>
      <c r="D25" s="41" t="s">
        <v>288</v>
      </c>
      <c r="E25" s="41" t="s">
        <v>587</v>
      </c>
      <c r="F25" s="41" t="s">
        <v>181</v>
      </c>
      <c r="G25" s="41" t="str">
        <f t="shared" ref="G25:G26" si="2">D25&amp;E25&amp;"  "&amp;F25</f>
        <v>เด็กหญิงรุจิรา  แสนสุข</v>
      </c>
      <c r="H25" s="41"/>
      <c r="I25" s="41"/>
      <c r="J25" s="41"/>
      <c r="K25" s="41"/>
      <c r="L25" s="41"/>
      <c r="M25" s="41"/>
      <c r="N25" s="41"/>
      <c r="O25" s="41"/>
    </row>
    <row r="26" spans="1:15" ht="19.5" customHeight="1">
      <c r="A26" s="57">
        <v>19</v>
      </c>
      <c r="B26" s="57">
        <v>4072</v>
      </c>
      <c r="C26" s="28" t="s">
        <v>1246</v>
      </c>
      <c r="D26" s="41" t="s">
        <v>288</v>
      </c>
      <c r="E26" s="41" t="s">
        <v>199</v>
      </c>
      <c r="F26" s="41" t="s">
        <v>10</v>
      </c>
      <c r="G26" s="41" t="str">
        <f t="shared" si="2"/>
        <v>เด็กหญิงพรทิพย์  สุขสวัสดิ์</v>
      </c>
      <c r="H26" s="41"/>
      <c r="I26" s="41"/>
      <c r="J26" s="41"/>
      <c r="K26" s="41"/>
      <c r="L26" s="44"/>
      <c r="M26" s="41"/>
      <c r="N26" s="41"/>
      <c r="O26" s="58"/>
    </row>
    <row r="27" spans="1:15" ht="19.5" customHeight="1">
      <c r="A27" s="57">
        <v>20</v>
      </c>
      <c r="B27" s="57">
        <v>4079</v>
      </c>
      <c r="C27" s="28" t="s">
        <v>1066</v>
      </c>
      <c r="D27" s="41" t="s">
        <v>288</v>
      </c>
      <c r="E27" s="41" t="s">
        <v>554</v>
      </c>
      <c r="F27" s="41" t="s">
        <v>555</v>
      </c>
      <c r="G27" s="41" t="str">
        <f>D27&amp;E27&amp;"  "&amp;F27</f>
        <v>เด็กหญิงโสเพีย  ซีนา</v>
      </c>
      <c r="H27" s="41"/>
      <c r="I27" s="41"/>
      <c r="J27" s="41"/>
      <c r="K27" s="41"/>
      <c r="L27" s="44"/>
      <c r="M27" s="41"/>
      <c r="N27" s="41"/>
      <c r="O27" s="58"/>
    </row>
    <row r="28" spans="1:15" ht="19.5" customHeight="1">
      <c r="A28" s="57">
        <v>21</v>
      </c>
      <c r="B28" s="57">
        <v>4083</v>
      </c>
      <c r="C28" s="28" t="s">
        <v>1068</v>
      </c>
      <c r="D28" s="41" t="s">
        <v>288</v>
      </c>
      <c r="E28" s="41" t="s">
        <v>412</v>
      </c>
      <c r="F28" s="41" t="s">
        <v>95</v>
      </c>
      <c r="G28" s="41" t="str">
        <f>D28&amp;E28&amp;"  "&amp;F28</f>
        <v>เด็กหญิงหนูนา  ดี</v>
      </c>
      <c r="H28" s="41"/>
      <c r="I28" s="41"/>
      <c r="J28" s="41"/>
      <c r="K28" s="41"/>
      <c r="L28" s="44"/>
      <c r="M28" s="41"/>
      <c r="N28" s="41"/>
      <c r="O28" s="58"/>
    </row>
    <row r="29" spans="1:15" ht="19.5" customHeight="1">
      <c r="A29" s="57">
        <v>22</v>
      </c>
      <c r="B29" s="57">
        <v>4106</v>
      </c>
      <c r="C29" s="28" t="s">
        <v>1070</v>
      </c>
      <c r="D29" s="41" t="s">
        <v>288</v>
      </c>
      <c r="E29" s="41" t="s">
        <v>345</v>
      </c>
      <c r="F29" s="41" t="s">
        <v>590</v>
      </c>
      <c r="G29" s="41" t="str">
        <f t="shared" ref="G29:G34" si="3">D29&amp;E29&amp;"  "&amp;F29</f>
        <v>เด็กหญิงหมม  มี</v>
      </c>
      <c r="H29" s="41"/>
      <c r="I29" s="41"/>
      <c r="J29" s="41"/>
      <c r="K29" s="41"/>
      <c r="L29" s="44"/>
      <c r="M29" s="41"/>
      <c r="N29" s="41"/>
      <c r="O29" s="58"/>
    </row>
    <row r="30" spans="1:15" ht="19.5" customHeight="1">
      <c r="A30" s="57">
        <v>23</v>
      </c>
      <c r="B30" s="57">
        <v>4107</v>
      </c>
      <c r="C30" s="28" t="s">
        <v>1071</v>
      </c>
      <c r="D30" s="41" t="s">
        <v>288</v>
      </c>
      <c r="E30" s="41" t="s">
        <v>179</v>
      </c>
      <c r="F30" s="41" t="s">
        <v>92</v>
      </c>
      <c r="G30" s="41" t="str">
        <f t="shared" si="3"/>
        <v>เด็กหญิงกิมเฮง  วัน</v>
      </c>
      <c r="H30" s="41"/>
      <c r="I30" s="41"/>
      <c r="J30" s="41"/>
      <c r="K30" s="41"/>
      <c r="L30" s="44"/>
      <c r="M30" s="41"/>
      <c r="N30" s="41"/>
      <c r="O30" s="41"/>
    </row>
    <row r="31" spans="1:15" ht="19.5" customHeight="1">
      <c r="A31" s="57">
        <v>24</v>
      </c>
      <c r="B31" s="57">
        <v>4108</v>
      </c>
      <c r="C31" s="28" t="s">
        <v>1072</v>
      </c>
      <c r="D31" s="41" t="s">
        <v>288</v>
      </c>
      <c r="E31" s="41" t="s">
        <v>591</v>
      </c>
      <c r="F31" s="41" t="s">
        <v>171</v>
      </c>
      <c r="G31" s="41" t="str">
        <f t="shared" si="3"/>
        <v>เด็กหญิงไหมแก้ว  กิม</v>
      </c>
      <c r="H31" s="41"/>
      <c r="I31" s="41"/>
      <c r="J31" s="41"/>
      <c r="K31" s="41"/>
      <c r="L31" s="44"/>
      <c r="M31" s="41"/>
      <c r="N31" s="41"/>
      <c r="O31" s="41"/>
    </row>
    <row r="32" spans="1:15" ht="19.5" customHeight="1">
      <c r="A32" s="57">
        <v>25</v>
      </c>
      <c r="B32" s="57">
        <v>4327</v>
      </c>
      <c r="C32" s="28" t="s">
        <v>876</v>
      </c>
      <c r="D32" s="41" t="s">
        <v>288</v>
      </c>
      <c r="E32" s="41" t="s">
        <v>874</v>
      </c>
      <c r="F32" s="41" t="s">
        <v>875</v>
      </c>
      <c r="G32" s="41" t="str">
        <f t="shared" si="3"/>
        <v>เด็กหญิงจอมใจ  สิงหพันธ์</v>
      </c>
      <c r="H32" s="41"/>
      <c r="I32" s="41"/>
      <c r="J32" s="41"/>
      <c r="K32" s="41"/>
      <c r="L32" s="44"/>
      <c r="M32" s="41"/>
      <c r="N32" s="41"/>
      <c r="O32" s="41"/>
    </row>
    <row r="33" spans="1:15">
      <c r="A33" s="46"/>
      <c r="B33" s="46"/>
      <c r="C33" s="32"/>
      <c r="D33" s="42"/>
      <c r="E33" s="42"/>
      <c r="F33" s="42"/>
      <c r="G33" s="42"/>
      <c r="H33" s="42"/>
      <c r="I33" s="42"/>
      <c r="J33" s="42"/>
      <c r="K33" s="42"/>
      <c r="L33" s="130"/>
      <c r="M33" s="42"/>
      <c r="N33" s="42"/>
      <c r="O33" s="42"/>
    </row>
    <row r="34" spans="1:15">
      <c r="B34" s="176" t="s">
        <v>448</v>
      </c>
      <c r="C34" s="176"/>
      <c r="D34" s="31"/>
      <c r="E34" s="31"/>
      <c r="F34" s="31"/>
      <c r="G34" s="38" t="str">
        <f t="shared" si="3"/>
        <v xml:space="preserve">  </v>
      </c>
      <c r="H34" s="31"/>
      <c r="I34" s="31"/>
      <c r="J34" s="176" t="s">
        <v>452</v>
      </c>
      <c r="K34" s="176"/>
      <c r="L34" s="176"/>
      <c r="M34" s="176"/>
      <c r="N34" s="31"/>
    </row>
    <row r="35" spans="1:15">
      <c r="B35" s="48" t="s">
        <v>449</v>
      </c>
      <c r="C35" s="48"/>
      <c r="D35" s="31"/>
      <c r="E35" s="31"/>
      <c r="F35" s="31"/>
      <c r="G35" s="31"/>
      <c r="H35" s="31"/>
      <c r="I35" s="49" t="s">
        <v>453</v>
      </c>
      <c r="J35" s="49"/>
      <c r="K35" s="48"/>
      <c r="L35" s="47"/>
      <c r="M35" s="47"/>
      <c r="N35" s="47"/>
    </row>
    <row r="36" spans="1:15">
      <c r="B36" s="178" t="s">
        <v>450</v>
      </c>
      <c r="C36" s="178"/>
      <c r="D36" s="31"/>
      <c r="E36" s="31"/>
      <c r="F36" s="31"/>
      <c r="G36" s="31"/>
      <c r="H36" s="31"/>
      <c r="I36" s="51" t="s">
        <v>454</v>
      </c>
      <c r="J36" s="51"/>
      <c r="K36" s="51"/>
      <c r="L36" s="51"/>
      <c r="M36" s="51"/>
      <c r="N36" s="47"/>
    </row>
    <row r="37" spans="1:15">
      <c r="A37" s="55"/>
      <c r="B37" s="175" t="s">
        <v>1278</v>
      </c>
      <c r="C37" s="175"/>
      <c r="D37" s="31"/>
      <c r="E37" s="31"/>
      <c r="F37" s="31"/>
      <c r="G37" s="31"/>
      <c r="H37" s="31"/>
      <c r="I37" s="178" t="s">
        <v>455</v>
      </c>
      <c r="J37" s="178"/>
      <c r="K37" s="178"/>
      <c r="L37" s="178"/>
      <c r="M37" s="178"/>
      <c r="N37" s="178"/>
    </row>
    <row r="38" spans="1:15">
      <c r="A38" s="55"/>
      <c r="B38" s="128"/>
      <c r="C38" s="128"/>
      <c r="D38" s="31"/>
      <c r="E38" s="31"/>
      <c r="F38" s="31"/>
      <c r="G38" s="31"/>
      <c r="H38" s="31"/>
      <c r="I38" s="125"/>
      <c r="J38" s="125"/>
      <c r="K38" s="125"/>
      <c r="L38" s="125"/>
      <c r="M38" s="125"/>
      <c r="N38" s="125"/>
    </row>
    <row r="39" spans="1:15" ht="19.5" customHeight="1">
      <c r="A39" s="55"/>
      <c r="B39" s="11"/>
      <c r="C39" s="11"/>
      <c r="D39" s="11"/>
      <c r="E39" s="11"/>
      <c r="F39" s="11"/>
      <c r="G39" s="11" t="s">
        <v>1271</v>
      </c>
      <c r="H39" s="11"/>
      <c r="I39" s="11"/>
      <c r="J39" s="11"/>
      <c r="K39" s="11"/>
      <c r="L39" s="15"/>
      <c r="M39" s="15"/>
    </row>
    <row r="40" spans="1:15" ht="6" customHeight="1">
      <c r="A40" s="55"/>
      <c r="B40" s="9"/>
      <c r="C40" s="9"/>
      <c r="D40" s="10"/>
      <c r="E40" s="9"/>
      <c r="F40" s="9"/>
      <c r="G40" s="9"/>
      <c r="H40" s="9"/>
      <c r="I40" s="16"/>
      <c r="J40" s="16"/>
      <c r="K40" s="16"/>
      <c r="L40" s="15"/>
      <c r="M40" s="15"/>
    </row>
    <row r="41" spans="1:15" ht="19.5" customHeight="1">
      <c r="A41" s="55"/>
      <c r="B41" s="8"/>
      <c r="C41" s="8" t="s">
        <v>299</v>
      </c>
      <c r="D41" s="3"/>
      <c r="E41" s="52" t="s">
        <v>298</v>
      </c>
      <c r="F41" s="52"/>
      <c r="G41" s="52"/>
      <c r="H41" s="52"/>
      <c r="I41" s="181" t="s">
        <v>1279</v>
      </c>
      <c r="J41" s="181"/>
      <c r="K41" s="181"/>
      <c r="L41" s="181"/>
      <c r="M41" s="181"/>
      <c r="N41" s="181"/>
    </row>
    <row r="42" spans="1:15" ht="19.5" customHeight="1">
      <c r="A42" s="55"/>
      <c r="B42" s="7"/>
      <c r="C42" s="7" t="s">
        <v>296</v>
      </c>
      <c r="D42" s="6"/>
      <c r="E42" s="53"/>
      <c r="F42" s="53"/>
      <c r="G42" s="53"/>
      <c r="H42" s="53" t="s">
        <v>293</v>
      </c>
      <c r="J42" s="36" t="s">
        <v>1441</v>
      </c>
      <c r="L42" s="36"/>
    </row>
    <row r="43" spans="1:15" ht="5.25" customHeight="1">
      <c r="A43" s="55"/>
      <c r="C43" s="56"/>
      <c r="L43" s="36"/>
    </row>
    <row r="44" spans="1:15" ht="19.5" customHeight="1">
      <c r="A44" s="1" t="s">
        <v>289</v>
      </c>
      <c r="B44" s="1" t="s">
        <v>290</v>
      </c>
      <c r="C44" s="1" t="s">
        <v>291</v>
      </c>
      <c r="D44" s="41"/>
      <c r="E44" s="41"/>
      <c r="F44" s="41"/>
      <c r="G44" s="1" t="s">
        <v>292</v>
      </c>
      <c r="H44" s="41"/>
      <c r="I44" s="41"/>
      <c r="J44" s="41"/>
      <c r="K44" s="41"/>
      <c r="L44" s="41"/>
      <c r="M44" s="41"/>
      <c r="N44" s="41"/>
      <c r="O44" s="41"/>
    </row>
    <row r="45" spans="1:15" ht="19.5" customHeight="1">
      <c r="A45" s="57">
        <v>1</v>
      </c>
      <c r="B45" s="28" t="s">
        <v>224</v>
      </c>
      <c r="C45" s="28" t="s">
        <v>1053</v>
      </c>
      <c r="D45" s="44" t="s">
        <v>287</v>
      </c>
      <c r="E45" s="28" t="s">
        <v>225</v>
      </c>
      <c r="F45" s="28" t="s">
        <v>175</v>
      </c>
      <c r="G45" s="83" t="str">
        <f>D45&amp;E45&amp;" "&amp;F45</f>
        <v>เด็กชายพานิช ซัง</v>
      </c>
      <c r="H45" s="39"/>
      <c r="I45" s="41"/>
      <c r="J45" s="41"/>
      <c r="K45" s="41"/>
      <c r="L45" s="41"/>
      <c r="M45" s="41"/>
      <c r="N45" s="41"/>
      <c r="O45" s="41"/>
    </row>
    <row r="46" spans="1:15" ht="19.5" customHeight="1">
      <c r="A46" s="57">
        <v>2</v>
      </c>
      <c r="B46" s="28" t="s">
        <v>230</v>
      </c>
      <c r="C46" s="28" t="s">
        <v>996</v>
      </c>
      <c r="D46" s="44" t="s">
        <v>287</v>
      </c>
      <c r="E46" s="28" t="s">
        <v>231</v>
      </c>
      <c r="F46" s="28" t="s">
        <v>156</v>
      </c>
      <c r="G46" s="83" t="str">
        <f>D46&amp;E46&amp;" "&amp;F46</f>
        <v>เด็กชายเดชา ครุด</v>
      </c>
      <c r="H46" s="39"/>
      <c r="I46" s="41"/>
      <c r="J46" s="41"/>
      <c r="K46" s="41"/>
      <c r="L46" s="41"/>
      <c r="M46" s="41"/>
      <c r="N46" s="41"/>
      <c r="O46" s="41"/>
    </row>
    <row r="47" spans="1:15" ht="19.5" customHeight="1">
      <c r="A47" s="57">
        <v>3</v>
      </c>
      <c r="B47" s="28" t="s">
        <v>251</v>
      </c>
      <c r="C47" s="28" t="s">
        <v>1056</v>
      </c>
      <c r="D47" s="44" t="s">
        <v>287</v>
      </c>
      <c r="E47" s="28" t="s">
        <v>252</v>
      </c>
      <c r="F47" s="28" t="s">
        <v>218</v>
      </c>
      <c r="G47" s="83" t="str">
        <f>D47&amp;E47&amp;" "&amp;F47</f>
        <v>เด็กชายกร นาวิน</v>
      </c>
      <c r="H47" s="39"/>
      <c r="I47" s="41"/>
      <c r="J47" s="41"/>
      <c r="K47" s="41"/>
      <c r="L47" s="41"/>
      <c r="M47" s="41"/>
      <c r="N47" s="41"/>
      <c r="O47" s="41"/>
    </row>
    <row r="48" spans="1:15" ht="19.5" customHeight="1">
      <c r="A48" s="57">
        <v>4</v>
      </c>
      <c r="B48" s="28" t="s">
        <v>123</v>
      </c>
      <c r="C48" s="28" t="s">
        <v>1057</v>
      </c>
      <c r="D48" s="44" t="s">
        <v>287</v>
      </c>
      <c r="E48" s="29" t="s">
        <v>87</v>
      </c>
      <c r="F48" s="29" t="s">
        <v>88</v>
      </c>
      <c r="G48" s="99" t="str">
        <f>D48&amp;E48&amp;" "&amp;F48</f>
        <v>เด็กชายนุช ซุน</v>
      </c>
      <c r="H48" s="39"/>
      <c r="I48" s="41"/>
      <c r="J48" s="41"/>
      <c r="K48" s="41"/>
      <c r="L48" s="41"/>
      <c r="M48" s="41"/>
      <c r="N48" s="41"/>
      <c r="O48" s="41"/>
    </row>
    <row r="49" spans="1:15" ht="19.5" customHeight="1">
      <c r="A49" s="57">
        <v>5</v>
      </c>
      <c r="B49" s="61" t="s">
        <v>234</v>
      </c>
      <c r="C49" s="61" t="s">
        <v>233</v>
      </c>
      <c r="D49" s="157" t="s">
        <v>287</v>
      </c>
      <c r="E49" s="61" t="s">
        <v>235</v>
      </c>
      <c r="F49" s="61" t="s">
        <v>191</v>
      </c>
      <c r="G49" s="83" t="str">
        <f t="shared" ref="G49" si="4">D49&amp;E49&amp;" "&amp;F49</f>
        <v>เด็กชายพิสรัล หอยสังข์</v>
      </c>
      <c r="H49" s="39"/>
      <c r="I49" s="41"/>
      <c r="J49" s="41"/>
      <c r="K49" s="41"/>
      <c r="L49" s="41"/>
      <c r="M49" s="41"/>
      <c r="N49" s="41"/>
      <c r="O49" s="41"/>
    </row>
    <row r="50" spans="1:15" ht="19.5" customHeight="1">
      <c r="A50" s="57">
        <v>6</v>
      </c>
      <c r="B50" s="57">
        <v>4034</v>
      </c>
      <c r="C50" s="28" t="s">
        <v>639</v>
      </c>
      <c r="D50" s="41" t="s">
        <v>287</v>
      </c>
      <c r="E50" s="41" t="s">
        <v>552</v>
      </c>
      <c r="F50" s="41" t="s">
        <v>404</v>
      </c>
      <c r="G50" s="41" t="str">
        <f t="shared" ref="G50:G60" si="5">D50&amp;E50&amp;"  "&amp;F50</f>
        <v>เด็กชายฐิตธีร์  เขตสาคร</v>
      </c>
      <c r="H50" s="41"/>
      <c r="I50" s="41"/>
      <c r="J50" s="41"/>
      <c r="K50" s="41"/>
      <c r="L50" s="41"/>
      <c r="M50" s="41"/>
      <c r="N50" s="41"/>
      <c r="O50" s="41"/>
    </row>
    <row r="51" spans="1:15" ht="19.5" customHeight="1">
      <c r="A51" s="57">
        <v>7</v>
      </c>
      <c r="B51" s="57">
        <v>4041</v>
      </c>
      <c r="C51" s="28" t="s">
        <v>644</v>
      </c>
      <c r="D51" s="41" t="s">
        <v>287</v>
      </c>
      <c r="E51" s="41" t="s">
        <v>563</v>
      </c>
      <c r="F51" s="41" t="s">
        <v>564</v>
      </c>
      <c r="G51" s="41" t="str">
        <f t="shared" si="5"/>
        <v>เด็กชายอภิชัย  สาระกุล</v>
      </c>
      <c r="H51" s="41"/>
      <c r="I51" s="41"/>
      <c r="J51" s="41"/>
      <c r="K51" s="41"/>
      <c r="L51" s="41"/>
      <c r="M51" s="41"/>
      <c r="N51" s="41"/>
      <c r="O51" s="41"/>
    </row>
    <row r="52" spans="1:15" ht="19.5" customHeight="1">
      <c r="A52" s="57">
        <v>8</v>
      </c>
      <c r="B52" s="57">
        <v>4043</v>
      </c>
      <c r="C52" s="28" t="s">
        <v>645</v>
      </c>
      <c r="D52" s="41" t="s">
        <v>287</v>
      </c>
      <c r="E52" s="41" t="s">
        <v>565</v>
      </c>
      <c r="F52" s="41" t="s">
        <v>191</v>
      </c>
      <c r="G52" s="41" t="str">
        <f t="shared" si="5"/>
        <v>เด็กชายสุภัฒน์  หอยสังข์</v>
      </c>
      <c r="H52" s="41"/>
      <c r="I52" s="41"/>
      <c r="J52" s="41"/>
      <c r="K52" s="41"/>
      <c r="L52" s="41"/>
      <c r="M52" s="41"/>
      <c r="N52" s="41"/>
      <c r="O52" s="41"/>
    </row>
    <row r="53" spans="1:15" ht="19.5" customHeight="1">
      <c r="A53" s="57">
        <v>9</v>
      </c>
      <c r="B53" s="57">
        <v>4045</v>
      </c>
      <c r="C53" s="28" t="s">
        <v>647</v>
      </c>
      <c r="D53" s="41" t="s">
        <v>287</v>
      </c>
      <c r="E53" s="41" t="s">
        <v>567</v>
      </c>
      <c r="F53" s="41" t="s">
        <v>183</v>
      </c>
      <c r="G53" s="41" t="str">
        <f t="shared" si="5"/>
        <v>เด็กชายณัชพล  อินทเกษร</v>
      </c>
      <c r="H53" s="41"/>
      <c r="I53" s="41"/>
      <c r="J53" s="41"/>
      <c r="K53" s="41"/>
      <c r="L53" s="41"/>
      <c r="M53" s="41"/>
      <c r="N53" s="41"/>
      <c r="O53" s="41"/>
    </row>
    <row r="54" spans="1:15" ht="19.5" customHeight="1">
      <c r="A54" s="57">
        <v>10</v>
      </c>
      <c r="B54" s="57">
        <v>4047</v>
      </c>
      <c r="C54" s="28" t="s">
        <v>648</v>
      </c>
      <c r="D54" s="41" t="s">
        <v>287</v>
      </c>
      <c r="E54" s="41" t="s">
        <v>568</v>
      </c>
      <c r="F54" s="41" t="s">
        <v>569</v>
      </c>
      <c r="G54" s="41" t="str">
        <f t="shared" si="5"/>
        <v>เด็กชายภานุพงศ์  บัวหลวง</v>
      </c>
      <c r="H54" s="41"/>
      <c r="I54" s="41"/>
      <c r="J54" s="41"/>
      <c r="K54" s="41"/>
      <c r="L54" s="41"/>
      <c r="M54" s="41"/>
      <c r="N54" s="41"/>
      <c r="O54" s="41"/>
    </row>
    <row r="55" spans="1:15" ht="19.5" customHeight="1">
      <c r="A55" s="57">
        <v>11</v>
      </c>
      <c r="B55" s="57">
        <v>4062</v>
      </c>
      <c r="C55" s="28" t="s">
        <v>654</v>
      </c>
      <c r="D55" s="41" t="s">
        <v>287</v>
      </c>
      <c r="E55" s="41" t="s">
        <v>581</v>
      </c>
      <c r="F55" s="41" t="s">
        <v>194</v>
      </c>
      <c r="G55" s="41" t="str">
        <f t="shared" si="5"/>
        <v>เด็กชายธาราเขต  สุขสอาด</v>
      </c>
      <c r="H55" s="41"/>
      <c r="I55" s="41"/>
      <c r="J55" s="41"/>
      <c r="K55" s="41"/>
      <c r="L55" s="41"/>
      <c r="M55" s="41"/>
      <c r="N55" s="41"/>
      <c r="O55" s="41"/>
    </row>
    <row r="56" spans="1:15" ht="19.5" customHeight="1">
      <c r="A56" s="57">
        <v>12</v>
      </c>
      <c r="B56" s="57">
        <v>4066</v>
      </c>
      <c r="C56" s="28" t="s">
        <v>658</v>
      </c>
      <c r="D56" s="41" t="s">
        <v>287</v>
      </c>
      <c r="E56" s="41" t="s">
        <v>584</v>
      </c>
      <c r="F56" s="41" t="s">
        <v>585</v>
      </c>
      <c r="G56" s="41" t="str">
        <f t="shared" si="5"/>
        <v>เด็กชายธนารัตน์  คน</v>
      </c>
      <c r="H56" s="41"/>
      <c r="I56" s="41"/>
      <c r="J56" s="41"/>
      <c r="K56" s="41"/>
      <c r="L56" s="41"/>
      <c r="M56" s="41"/>
      <c r="N56" s="41"/>
      <c r="O56" s="41"/>
    </row>
    <row r="57" spans="1:15" ht="19.5" customHeight="1">
      <c r="A57" s="57">
        <v>13</v>
      </c>
      <c r="B57" s="57">
        <v>4096</v>
      </c>
      <c r="C57" s="28" t="s">
        <v>1075</v>
      </c>
      <c r="D57" s="41" t="s">
        <v>287</v>
      </c>
      <c r="E57" s="41" t="s">
        <v>153</v>
      </c>
      <c r="F57" s="41" t="s">
        <v>579</v>
      </c>
      <c r="G57" s="41" t="str">
        <f t="shared" si="5"/>
        <v>เด็กชายชัย  ช่วง</v>
      </c>
      <c r="H57" s="41"/>
      <c r="I57" s="41"/>
      <c r="J57" s="41"/>
      <c r="K57" s="41"/>
      <c r="L57" s="41"/>
      <c r="M57" s="41"/>
      <c r="N57" s="41"/>
      <c r="O57" s="41"/>
    </row>
    <row r="58" spans="1:15" ht="19.5" customHeight="1">
      <c r="A58" s="57">
        <v>14</v>
      </c>
      <c r="B58" s="57">
        <v>4109</v>
      </c>
      <c r="C58" s="28" t="s">
        <v>1076</v>
      </c>
      <c r="D58" s="41" t="s">
        <v>287</v>
      </c>
      <c r="E58" s="41" t="s">
        <v>592</v>
      </c>
      <c r="F58" s="41" t="s">
        <v>173</v>
      </c>
      <c r="G58" s="41" t="str">
        <f t="shared" si="5"/>
        <v>เด็กชายต๋อง  สุขเจริญ</v>
      </c>
      <c r="H58" s="98"/>
      <c r="I58" s="41"/>
      <c r="J58" s="41"/>
      <c r="K58" s="41"/>
      <c r="L58" s="41"/>
      <c r="M58" s="41"/>
      <c r="N58" s="41"/>
      <c r="O58" s="41"/>
    </row>
    <row r="59" spans="1:15" ht="19.5" customHeight="1">
      <c r="A59" s="57">
        <v>15</v>
      </c>
      <c r="B59" s="57">
        <v>4119</v>
      </c>
      <c r="C59" s="28" t="s">
        <v>1077</v>
      </c>
      <c r="D59" s="41" t="s">
        <v>287</v>
      </c>
      <c r="E59" s="41" t="s">
        <v>580</v>
      </c>
      <c r="F59" s="41" t="s">
        <v>157</v>
      </c>
      <c r="G59" s="41" t="str">
        <f t="shared" si="5"/>
        <v>เด็กชายซกอาน  เชิน</v>
      </c>
      <c r="H59" s="98"/>
      <c r="I59" s="41"/>
      <c r="J59" s="41"/>
      <c r="K59" s="41"/>
      <c r="L59" s="41"/>
      <c r="M59" s="41"/>
      <c r="N59" s="41"/>
      <c r="O59" s="41"/>
    </row>
    <row r="60" spans="1:15" ht="19.5" customHeight="1">
      <c r="A60" s="57">
        <v>16</v>
      </c>
      <c r="B60" s="28" t="s">
        <v>714</v>
      </c>
      <c r="C60" s="28" t="s">
        <v>872</v>
      </c>
      <c r="D60" s="41" t="s">
        <v>287</v>
      </c>
      <c r="E60" s="29" t="s">
        <v>1378</v>
      </c>
      <c r="F60" s="29" t="s">
        <v>1379</v>
      </c>
      <c r="G60" s="41" t="str">
        <f t="shared" si="5"/>
        <v>เด็กชายเอวิ  มวย</v>
      </c>
      <c r="H60" s="41"/>
      <c r="I60" s="41"/>
      <c r="J60" s="41"/>
      <c r="K60" s="41"/>
      <c r="L60" s="41"/>
      <c r="M60" s="41"/>
      <c r="N60" s="41"/>
      <c r="O60" s="41"/>
    </row>
    <row r="61" spans="1:15" ht="19.5" customHeight="1">
      <c r="A61" s="57">
        <v>17</v>
      </c>
      <c r="B61" s="80">
        <v>4470</v>
      </c>
      <c r="C61" s="61" t="s">
        <v>1237</v>
      </c>
      <c r="D61" s="41" t="s">
        <v>287</v>
      </c>
      <c r="E61" s="98" t="s">
        <v>1234</v>
      </c>
      <c r="F61" s="98" t="s">
        <v>1236</v>
      </c>
      <c r="G61" s="41" t="str">
        <f>D61&amp;E61&amp;"  "&amp;F61</f>
        <v>เด็กชายภาคภูมิ   พันธ์มอญ</v>
      </c>
      <c r="H61" s="41"/>
      <c r="I61" s="41"/>
      <c r="J61" s="41"/>
      <c r="K61" s="41"/>
      <c r="L61" s="41"/>
      <c r="M61" s="41"/>
      <c r="N61" s="41"/>
      <c r="O61" s="41"/>
    </row>
    <row r="62" spans="1:15" ht="19.5" customHeight="1">
      <c r="A62" s="57">
        <v>18</v>
      </c>
      <c r="B62" s="80">
        <v>4510</v>
      </c>
      <c r="C62" s="61" t="s">
        <v>1377</v>
      </c>
      <c r="D62" s="41" t="s">
        <v>287</v>
      </c>
      <c r="E62" s="98" t="s">
        <v>185</v>
      </c>
      <c r="F62" s="98" t="s">
        <v>1380</v>
      </c>
      <c r="G62" s="41" t="str">
        <f>D62&amp;E62&amp;"  "&amp;F62</f>
        <v>เด็กชายสมนึก  จิตศิลป์</v>
      </c>
      <c r="H62" s="41"/>
      <c r="I62" s="41"/>
      <c r="J62" s="41"/>
      <c r="K62" s="41"/>
      <c r="L62" s="41"/>
      <c r="M62" s="41"/>
      <c r="N62" s="41"/>
      <c r="O62" s="41"/>
    </row>
    <row r="63" spans="1:15" ht="19.5" customHeight="1">
      <c r="A63" s="57">
        <v>19</v>
      </c>
      <c r="B63" s="80">
        <v>3893</v>
      </c>
      <c r="C63" s="61" t="s">
        <v>1438</v>
      </c>
      <c r="D63" s="44" t="s">
        <v>288</v>
      </c>
      <c r="E63" s="98" t="s">
        <v>1439</v>
      </c>
      <c r="F63" s="98" t="s">
        <v>1440</v>
      </c>
      <c r="G63" s="41" t="str">
        <f>D63&amp;E63&amp;"  "&amp;F63</f>
        <v>เด็กหญิงวิภา  ฮอน</v>
      </c>
      <c r="H63" s="41"/>
      <c r="I63" s="41"/>
      <c r="J63" s="41"/>
      <c r="K63" s="41"/>
      <c r="L63" s="41"/>
      <c r="M63" s="41"/>
      <c r="N63" s="41"/>
      <c r="O63" s="41"/>
    </row>
    <row r="64" spans="1:15" ht="19.5" customHeight="1">
      <c r="A64" s="57">
        <v>20</v>
      </c>
      <c r="B64" s="28" t="s">
        <v>254</v>
      </c>
      <c r="C64" s="28" t="s">
        <v>253</v>
      </c>
      <c r="D64" s="44" t="s">
        <v>288</v>
      </c>
      <c r="E64" s="44" t="s">
        <v>255</v>
      </c>
      <c r="F64" s="44" t="s">
        <v>256</v>
      </c>
      <c r="G64" s="74" t="str">
        <f t="shared" ref="G64" si="6">D64&amp;E64&amp;" "&amp;F64</f>
        <v>เด็กหญิงกชฐณณ วังลำพึง</v>
      </c>
      <c r="H64" s="41"/>
      <c r="I64" s="41"/>
      <c r="J64" s="41"/>
      <c r="K64" s="41"/>
      <c r="L64" s="41"/>
      <c r="M64" s="41"/>
      <c r="N64" s="41"/>
      <c r="O64" s="41"/>
    </row>
    <row r="65" spans="1:15" ht="19.5" customHeight="1">
      <c r="A65" s="57">
        <v>21</v>
      </c>
      <c r="B65" s="80">
        <v>4023</v>
      </c>
      <c r="C65" s="61" t="s">
        <v>640</v>
      </c>
      <c r="D65" s="98" t="s">
        <v>288</v>
      </c>
      <c r="E65" s="98" t="s">
        <v>525</v>
      </c>
      <c r="F65" s="98" t="s">
        <v>485</v>
      </c>
      <c r="G65" s="98" t="str">
        <f>D65&amp;E65&amp;"  "&amp;F65</f>
        <v>เด็กหญิงเหมย  เมีย</v>
      </c>
      <c r="H65" s="41"/>
      <c r="I65" s="41"/>
      <c r="J65" s="41"/>
      <c r="K65" s="41"/>
      <c r="L65" s="41"/>
      <c r="M65" s="41"/>
      <c r="N65" s="41"/>
      <c r="O65" s="41"/>
    </row>
    <row r="66" spans="1:15" ht="19.5" customHeight="1">
      <c r="A66" s="57">
        <v>22</v>
      </c>
      <c r="B66" s="57">
        <v>4050</v>
      </c>
      <c r="C66" s="28" t="s">
        <v>649</v>
      </c>
      <c r="D66" s="41" t="s">
        <v>288</v>
      </c>
      <c r="E66" s="41" t="s">
        <v>570</v>
      </c>
      <c r="F66" s="41" t="s">
        <v>35</v>
      </c>
      <c r="G66" s="41" t="str">
        <f>D66&amp;E66&amp;"  "&amp;F66</f>
        <v>เด็กหญิงอารีญา  กองแก้ว</v>
      </c>
      <c r="H66" s="41"/>
      <c r="I66" s="41"/>
      <c r="J66" s="41"/>
      <c r="K66" s="41"/>
      <c r="L66" s="41"/>
      <c r="M66" s="41"/>
      <c r="N66" s="41"/>
      <c r="O66" s="41"/>
    </row>
    <row r="67" spans="1:15" ht="19.5" customHeight="1">
      <c r="A67" s="57">
        <v>23</v>
      </c>
      <c r="B67" s="57">
        <v>4070</v>
      </c>
      <c r="C67" s="28" t="s">
        <v>657</v>
      </c>
      <c r="D67" s="41" t="s">
        <v>288</v>
      </c>
      <c r="E67" s="41" t="s">
        <v>589</v>
      </c>
      <c r="F67" s="41" t="s">
        <v>75</v>
      </c>
      <c r="G67" s="41" t="str">
        <f>D67&amp;E67&amp;"  "&amp;F67</f>
        <v>เด็กหญิงเงินเย็น  ผลาเกตุ</v>
      </c>
      <c r="H67" s="41"/>
      <c r="I67" s="41"/>
      <c r="J67" s="41"/>
      <c r="K67" s="41"/>
      <c r="L67" s="44"/>
      <c r="M67" s="41"/>
      <c r="N67" s="41"/>
      <c r="O67" s="41"/>
    </row>
    <row r="68" spans="1:15" ht="19.5" customHeight="1">
      <c r="A68" s="57">
        <v>24</v>
      </c>
      <c r="B68" s="57">
        <v>4089</v>
      </c>
      <c r="C68" s="28" t="s">
        <v>1074</v>
      </c>
      <c r="D68" s="41" t="s">
        <v>288</v>
      </c>
      <c r="E68" s="41" t="s">
        <v>577</v>
      </c>
      <c r="F68" s="41" t="s">
        <v>350</v>
      </c>
      <c r="G68" s="41" t="str">
        <f t="shared" ref="G68" si="7">D68&amp;E68&amp;"  "&amp;F68</f>
        <v>เด็กหญิงน้องกา  เอม</v>
      </c>
      <c r="H68" s="98"/>
      <c r="I68" s="41"/>
      <c r="J68" s="41"/>
      <c r="K68" s="41"/>
      <c r="L68" s="41"/>
      <c r="M68" s="41"/>
      <c r="N68" s="41"/>
      <c r="O68" s="41"/>
    </row>
    <row r="69" spans="1:15">
      <c r="A69" s="46"/>
      <c r="B69" s="32"/>
      <c r="C69" s="123"/>
      <c r="D69" s="40"/>
      <c r="E69" s="40"/>
      <c r="F69" s="40"/>
      <c r="G69" s="129"/>
      <c r="H69" s="40"/>
      <c r="I69" s="42"/>
      <c r="J69" s="42"/>
      <c r="K69" s="42"/>
      <c r="L69" s="130"/>
      <c r="M69" s="42"/>
      <c r="N69" s="42"/>
      <c r="O69" s="42"/>
    </row>
    <row r="70" spans="1:15" ht="14.25" customHeight="1">
      <c r="B70" s="176" t="s">
        <v>448</v>
      </c>
      <c r="C70" s="176"/>
      <c r="D70" s="31"/>
      <c r="E70" s="31"/>
      <c r="F70" s="31"/>
      <c r="G70" s="38" t="str">
        <f>D70&amp;E70&amp;"  "&amp;F70</f>
        <v xml:space="preserve">  </v>
      </c>
      <c r="H70" s="31"/>
      <c r="I70" s="31"/>
      <c r="J70" s="176" t="s">
        <v>452</v>
      </c>
      <c r="K70" s="176"/>
      <c r="L70" s="176"/>
      <c r="M70" s="176"/>
      <c r="N70" s="31"/>
    </row>
    <row r="71" spans="1:15" ht="16.5" customHeight="1">
      <c r="B71" s="48" t="s">
        <v>449</v>
      </c>
      <c r="C71" s="48"/>
      <c r="D71" s="31"/>
      <c r="E71" s="31"/>
      <c r="F71" s="31"/>
      <c r="G71" s="31"/>
      <c r="H71" s="31"/>
      <c r="I71" s="49" t="s">
        <v>453</v>
      </c>
      <c r="J71" s="49"/>
      <c r="K71" s="48"/>
      <c r="L71" s="47"/>
      <c r="M71" s="47"/>
      <c r="N71" s="47"/>
    </row>
    <row r="72" spans="1:15" ht="14.25" customHeight="1">
      <c r="B72" s="178" t="s">
        <v>450</v>
      </c>
      <c r="C72" s="178"/>
      <c r="D72" s="31"/>
      <c r="E72" s="31"/>
      <c r="F72" s="31"/>
      <c r="G72" s="31"/>
      <c r="H72" s="31"/>
      <c r="I72" s="51" t="s">
        <v>454</v>
      </c>
      <c r="J72" s="51"/>
      <c r="K72" s="51"/>
      <c r="L72" s="51"/>
      <c r="M72" s="51"/>
      <c r="N72" s="47"/>
    </row>
    <row r="73" spans="1:15">
      <c r="B73" s="175" t="s">
        <v>1280</v>
      </c>
      <c r="C73" s="175"/>
      <c r="D73" s="31"/>
      <c r="E73" s="31"/>
      <c r="F73" s="31"/>
      <c r="G73" s="31"/>
      <c r="H73" s="31"/>
      <c r="I73" s="178" t="s">
        <v>455</v>
      </c>
      <c r="J73" s="178"/>
      <c r="K73" s="178"/>
      <c r="L73" s="178"/>
      <c r="M73" s="178"/>
      <c r="N73" s="178"/>
    </row>
    <row r="90" spans="13:13">
      <c r="M90" s="33"/>
    </row>
  </sheetData>
  <mergeCells count="12">
    <mergeCell ref="I4:N4"/>
    <mergeCell ref="I73:N73"/>
    <mergeCell ref="J70:M70"/>
    <mergeCell ref="I37:N37"/>
    <mergeCell ref="I41:N41"/>
    <mergeCell ref="J34:M34"/>
    <mergeCell ref="B34:C34"/>
    <mergeCell ref="B73:C73"/>
    <mergeCell ref="B36:C36"/>
    <mergeCell ref="B37:C37"/>
    <mergeCell ref="B70:C70"/>
    <mergeCell ref="B72:C7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U92"/>
  <sheetViews>
    <sheetView view="pageBreakPreview" topLeftCell="A58" zoomScaleNormal="120" zoomScaleSheetLayoutView="100" workbookViewId="0">
      <selection activeCell="A36" sqref="A36"/>
    </sheetView>
  </sheetViews>
  <sheetFormatPr defaultColWidth="9" defaultRowHeight="16.8"/>
  <cols>
    <col min="1" max="1" width="5.21875" style="15" customWidth="1"/>
    <col min="2" max="2" width="8.6640625" style="15" customWidth="1"/>
    <col min="3" max="3" width="15" style="15" customWidth="1"/>
    <col min="4" max="4" width="5.33203125" style="15" hidden="1" customWidth="1"/>
    <col min="5" max="5" width="7.77734375" style="15" hidden="1" customWidth="1"/>
    <col min="6" max="6" width="7.21875" style="15" hidden="1" customWidth="1"/>
    <col min="7" max="7" width="19.6640625" style="15" customWidth="1"/>
    <col min="8" max="22" width="4.6640625" style="15" customWidth="1"/>
    <col min="23" max="16384" width="9" style="15"/>
  </cols>
  <sheetData>
    <row r="1" spans="1:20" ht="8.25" customHeight="1">
      <c r="A1" s="13"/>
      <c r="B1" s="13"/>
      <c r="C1" s="13"/>
      <c r="D1" s="13"/>
      <c r="E1" s="14"/>
      <c r="F1" s="13"/>
      <c r="G1" s="13"/>
      <c r="H1" s="13"/>
      <c r="I1" s="13"/>
      <c r="J1" s="13"/>
      <c r="K1" s="13"/>
      <c r="L1" s="13"/>
    </row>
    <row r="2" spans="1:20" ht="19.5" customHeight="1">
      <c r="A2" s="11"/>
      <c r="B2" s="11"/>
      <c r="C2" s="11"/>
      <c r="D2" s="11"/>
      <c r="E2" s="11"/>
      <c r="F2" s="11"/>
      <c r="G2" s="11" t="s">
        <v>1271</v>
      </c>
      <c r="H2" s="11"/>
      <c r="I2" s="11"/>
      <c r="J2" s="11"/>
      <c r="K2" s="11"/>
      <c r="L2" s="11"/>
    </row>
    <row r="3" spans="1:20" ht="7.5" customHeight="1">
      <c r="A3" s="16"/>
      <c r="B3" s="9"/>
      <c r="C3" s="9"/>
      <c r="D3" s="9"/>
      <c r="E3" s="10"/>
      <c r="F3" s="9"/>
      <c r="G3" s="9"/>
      <c r="H3" s="9"/>
      <c r="I3" s="9"/>
      <c r="J3" s="16"/>
      <c r="K3" s="16"/>
      <c r="L3" s="16"/>
    </row>
    <row r="4" spans="1:20" s="13" customFormat="1" ht="19.5" customHeight="1">
      <c r="A4" s="2"/>
      <c r="B4" s="8" t="s">
        <v>294</v>
      </c>
      <c r="C4" s="8" t="s">
        <v>299</v>
      </c>
      <c r="D4" s="8"/>
      <c r="E4" s="3"/>
      <c r="F4" s="2" t="s">
        <v>298</v>
      </c>
      <c r="G4" s="2"/>
      <c r="H4" s="2"/>
      <c r="I4" s="181" t="s">
        <v>1275</v>
      </c>
      <c r="J4" s="181"/>
      <c r="K4" s="181"/>
      <c r="L4" s="181"/>
      <c r="M4" s="181"/>
      <c r="N4" s="181"/>
      <c r="O4" s="181"/>
    </row>
    <row r="5" spans="1:20" s="13" customFormat="1" ht="19.5" customHeight="1">
      <c r="A5" s="5" t="s">
        <v>293</v>
      </c>
      <c r="B5" s="7" t="s">
        <v>295</v>
      </c>
      <c r="C5" s="7" t="s">
        <v>296</v>
      </c>
      <c r="D5" s="7"/>
      <c r="E5" s="6"/>
      <c r="F5" s="5"/>
      <c r="G5" s="5"/>
      <c r="H5" s="5"/>
      <c r="I5" s="5"/>
      <c r="J5" s="27" t="s">
        <v>1437</v>
      </c>
      <c r="K5" s="27"/>
      <c r="L5" s="27"/>
      <c r="M5" s="27"/>
      <c r="N5" s="27"/>
    </row>
    <row r="6" spans="1:20" ht="4.5" customHeight="1"/>
    <row r="7" spans="1:20" ht="18" customHeight="1">
      <c r="A7" s="12" t="s">
        <v>289</v>
      </c>
      <c r="B7" s="1" t="s">
        <v>290</v>
      </c>
      <c r="C7" s="1" t="s">
        <v>291</v>
      </c>
      <c r="D7" s="19"/>
      <c r="E7" s="19"/>
      <c r="F7" s="19"/>
      <c r="G7" s="1" t="s">
        <v>292</v>
      </c>
      <c r="H7" s="17"/>
      <c r="I7" s="17"/>
      <c r="J7" s="17"/>
      <c r="K7" s="17"/>
      <c r="L7" s="17"/>
      <c r="M7" s="17"/>
      <c r="N7" s="17"/>
      <c r="O7" s="17"/>
      <c r="P7" s="17"/>
      <c r="S7" s="25"/>
      <c r="T7" s="25"/>
    </row>
    <row r="8" spans="1:20" ht="18" customHeight="1">
      <c r="A8" s="76">
        <v>1</v>
      </c>
      <c r="B8" s="28" t="s">
        <v>45</v>
      </c>
      <c r="C8" s="28" t="s">
        <v>44</v>
      </c>
      <c r="D8" s="29" t="s">
        <v>287</v>
      </c>
      <c r="E8" s="29" t="s">
        <v>8</v>
      </c>
      <c r="F8" s="29" t="s">
        <v>9</v>
      </c>
      <c r="G8" s="43" t="str">
        <f t="shared" ref="G8:G23" si="0">D8&amp;E8&amp;" "&amp;F8</f>
        <v>เด็กชายเมธิชัย รัตนะกุ๊</v>
      </c>
      <c r="H8" s="29"/>
      <c r="I8" s="17"/>
      <c r="J8" s="17"/>
      <c r="K8" s="17"/>
      <c r="L8" s="17"/>
      <c r="M8" s="17"/>
      <c r="N8" s="17"/>
      <c r="O8" s="17"/>
      <c r="P8" s="17"/>
      <c r="S8" s="25"/>
      <c r="T8" s="25"/>
    </row>
    <row r="9" spans="1:20" ht="18" customHeight="1">
      <c r="A9" s="76">
        <v>2</v>
      </c>
      <c r="B9" s="28" t="s">
        <v>107</v>
      </c>
      <c r="C9" s="28" t="s">
        <v>106</v>
      </c>
      <c r="D9" s="29" t="s">
        <v>287</v>
      </c>
      <c r="E9" s="29" t="s">
        <v>68</v>
      </c>
      <c r="F9" s="29" t="s">
        <v>69</v>
      </c>
      <c r="G9" s="43" t="str">
        <f t="shared" si="0"/>
        <v>เด็กชายบุญยกร ปา</v>
      </c>
      <c r="H9" s="29"/>
      <c r="I9" s="17"/>
      <c r="J9" s="17"/>
      <c r="K9" s="17"/>
      <c r="L9" s="17"/>
      <c r="M9" s="17"/>
      <c r="N9" s="17"/>
      <c r="O9" s="17"/>
      <c r="P9" s="17"/>
      <c r="S9" s="25"/>
      <c r="T9" s="25"/>
    </row>
    <row r="10" spans="1:20" ht="18" customHeight="1">
      <c r="A10" s="76">
        <v>3</v>
      </c>
      <c r="B10" s="28" t="s">
        <v>53</v>
      </c>
      <c r="C10" s="28" t="s">
        <v>52</v>
      </c>
      <c r="D10" s="29" t="s">
        <v>287</v>
      </c>
      <c r="E10" s="29" t="s">
        <v>17</v>
      </c>
      <c r="F10" s="29" t="s">
        <v>18</v>
      </c>
      <c r="G10" s="43" t="str">
        <f t="shared" si="0"/>
        <v>เด็กชายนพพล สระโกสุม</v>
      </c>
      <c r="H10" s="29"/>
      <c r="I10" s="17"/>
      <c r="J10" s="17"/>
      <c r="K10" s="17"/>
      <c r="L10" s="17"/>
      <c r="M10" s="17"/>
      <c r="N10" s="17"/>
      <c r="O10" s="17"/>
      <c r="P10" s="17"/>
      <c r="S10" s="25"/>
      <c r="T10" s="25"/>
    </row>
    <row r="11" spans="1:20" ht="18" customHeight="1">
      <c r="A11" s="76">
        <v>4</v>
      </c>
      <c r="B11" s="28" t="s">
        <v>55</v>
      </c>
      <c r="C11" s="28" t="s">
        <v>1060</v>
      </c>
      <c r="D11" s="29" t="s">
        <v>287</v>
      </c>
      <c r="E11" s="29" t="s">
        <v>22</v>
      </c>
      <c r="F11" s="29" t="s">
        <v>23</v>
      </c>
      <c r="G11" s="43" t="str">
        <f t="shared" si="0"/>
        <v>เด็กชายเปอว เทียง</v>
      </c>
      <c r="H11" s="29"/>
      <c r="I11" s="17"/>
      <c r="J11" s="17"/>
      <c r="K11" s="17"/>
      <c r="L11" s="17"/>
      <c r="M11" s="17"/>
      <c r="N11" s="17"/>
      <c r="O11" s="17"/>
      <c r="P11" s="17"/>
      <c r="S11" s="25"/>
      <c r="T11" s="25"/>
    </row>
    <row r="12" spans="1:20" ht="18" customHeight="1">
      <c r="A12" s="76">
        <v>5</v>
      </c>
      <c r="B12" s="61" t="s">
        <v>118</v>
      </c>
      <c r="C12" s="28" t="s">
        <v>117</v>
      </c>
      <c r="D12" s="29" t="s">
        <v>287</v>
      </c>
      <c r="E12" s="29" t="s">
        <v>80</v>
      </c>
      <c r="F12" s="29" t="s">
        <v>81</v>
      </c>
      <c r="G12" s="43" t="str">
        <f t="shared" si="0"/>
        <v>เด็กชายบุญเติม ไว</v>
      </c>
      <c r="H12" s="29"/>
      <c r="I12" s="17"/>
      <c r="J12" s="17"/>
      <c r="K12" s="17"/>
      <c r="L12" s="17"/>
      <c r="M12" s="17"/>
      <c r="N12" s="17"/>
      <c r="O12" s="17"/>
      <c r="P12" s="17"/>
      <c r="S12" s="25"/>
      <c r="T12" s="25"/>
    </row>
    <row r="13" spans="1:20" ht="18" customHeight="1">
      <c r="A13" s="76">
        <v>6</v>
      </c>
      <c r="B13" s="61" t="s">
        <v>120</v>
      </c>
      <c r="C13" s="28" t="s">
        <v>1063</v>
      </c>
      <c r="D13" s="29" t="s">
        <v>287</v>
      </c>
      <c r="E13" s="29" t="s">
        <v>83</v>
      </c>
      <c r="F13" s="29" t="s">
        <v>84</v>
      </c>
      <c r="G13" s="43" t="str">
        <f t="shared" si="0"/>
        <v>เด็กชายชิด ตึม</v>
      </c>
      <c r="H13" s="29"/>
      <c r="I13" s="17"/>
      <c r="J13" s="17"/>
      <c r="K13" s="17"/>
      <c r="L13" s="17"/>
      <c r="M13" s="17"/>
      <c r="N13" s="17"/>
      <c r="O13" s="17"/>
      <c r="P13" s="17"/>
      <c r="S13" s="25"/>
      <c r="T13" s="25"/>
    </row>
    <row r="14" spans="1:20" ht="18" customHeight="1">
      <c r="A14" s="76">
        <v>7</v>
      </c>
      <c r="B14" s="61" t="s">
        <v>57</v>
      </c>
      <c r="C14" s="28" t="s">
        <v>1064</v>
      </c>
      <c r="D14" s="29" t="s">
        <v>287</v>
      </c>
      <c r="E14" s="29" t="s">
        <v>26</v>
      </c>
      <c r="F14" s="29" t="s">
        <v>27</v>
      </c>
      <c r="G14" s="43" t="str">
        <f t="shared" si="0"/>
        <v>เด็กชายพิรุณ คุณ</v>
      </c>
      <c r="H14" s="29"/>
      <c r="I14" s="17"/>
      <c r="J14" s="17"/>
      <c r="K14" s="17"/>
      <c r="L14" s="17"/>
      <c r="M14" s="17"/>
      <c r="N14" s="17"/>
      <c r="O14" s="17"/>
      <c r="P14" s="17"/>
      <c r="S14" s="25"/>
      <c r="T14" s="25"/>
    </row>
    <row r="15" spans="1:20" ht="18" customHeight="1">
      <c r="A15" s="76">
        <v>8</v>
      </c>
      <c r="B15" s="61" t="s">
        <v>122</v>
      </c>
      <c r="C15" s="28" t="s">
        <v>121</v>
      </c>
      <c r="D15" s="29" t="s">
        <v>287</v>
      </c>
      <c r="E15" s="29" t="s">
        <v>85</v>
      </c>
      <c r="F15" s="29" t="s">
        <v>86</v>
      </c>
      <c r="G15" s="43" t="str">
        <f t="shared" si="0"/>
        <v>เด็กชายธนลภย์ ศรีสุวรรณ</v>
      </c>
      <c r="H15" s="29"/>
      <c r="I15" s="17"/>
      <c r="J15" s="17"/>
      <c r="K15" s="17"/>
      <c r="L15" s="17"/>
      <c r="M15" s="17"/>
      <c r="N15" s="17"/>
      <c r="O15" s="17"/>
      <c r="P15" s="17"/>
      <c r="S15" s="25"/>
      <c r="T15" s="25"/>
    </row>
    <row r="16" spans="1:20" ht="18" customHeight="1">
      <c r="A16" s="76">
        <v>9</v>
      </c>
      <c r="B16" s="28" t="s">
        <v>125</v>
      </c>
      <c r="C16" s="28" t="s">
        <v>124</v>
      </c>
      <c r="D16" s="29" t="s">
        <v>287</v>
      </c>
      <c r="E16" s="29" t="s">
        <v>90</v>
      </c>
      <c r="F16" s="29" t="s">
        <v>894</v>
      </c>
      <c r="G16" s="43" t="str">
        <f>D16&amp;E16&amp;" "&amp;F16</f>
        <v>เด็กชายศิรสิทธิ์ กาญจวีวัฒนา</v>
      </c>
      <c r="H16" s="29"/>
      <c r="I16" s="17"/>
      <c r="J16" s="17"/>
      <c r="K16" s="17"/>
      <c r="L16" s="17"/>
      <c r="M16" s="17"/>
      <c r="N16" s="17"/>
      <c r="O16" s="17"/>
      <c r="P16" s="17"/>
      <c r="S16" s="25"/>
      <c r="T16" s="25"/>
    </row>
    <row r="17" spans="1:21" ht="18" customHeight="1">
      <c r="A17" s="76">
        <v>10</v>
      </c>
      <c r="B17" s="28" t="s">
        <v>277</v>
      </c>
      <c r="C17" s="28" t="s">
        <v>276</v>
      </c>
      <c r="D17" s="28" t="s">
        <v>287</v>
      </c>
      <c r="E17" s="28" t="s">
        <v>203</v>
      </c>
      <c r="F17" s="28" t="s">
        <v>138</v>
      </c>
      <c r="G17" s="45" t="str">
        <f t="shared" si="0"/>
        <v>เด็กชายเจีย พร</v>
      </c>
      <c r="H17" s="29"/>
      <c r="I17" s="17"/>
      <c r="J17" s="17"/>
      <c r="K17" s="17"/>
      <c r="L17" s="17"/>
      <c r="M17" s="17"/>
      <c r="N17" s="17"/>
      <c r="O17" s="17"/>
      <c r="P17" s="17"/>
      <c r="S17" s="25"/>
      <c r="T17" s="25"/>
    </row>
    <row r="18" spans="1:21" ht="18" customHeight="1">
      <c r="A18" s="76">
        <v>11</v>
      </c>
      <c r="B18" s="28" t="s">
        <v>281</v>
      </c>
      <c r="C18" s="28" t="s">
        <v>280</v>
      </c>
      <c r="D18" s="28" t="s">
        <v>287</v>
      </c>
      <c r="E18" s="28" t="s">
        <v>282</v>
      </c>
      <c r="F18" s="28" t="s">
        <v>180</v>
      </c>
      <c r="G18" s="45" t="str">
        <f t="shared" si="0"/>
        <v>เด็กชายบุญลือ หินขาว</v>
      </c>
      <c r="H18" s="29"/>
      <c r="I18" s="17"/>
      <c r="J18" s="17"/>
      <c r="K18" s="17"/>
      <c r="L18" s="17"/>
      <c r="M18" s="17"/>
      <c r="N18" s="17"/>
      <c r="O18" s="17"/>
      <c r="P18" s="17"/>
      <c r="S18" s="25"/>
      <c r="T18" s="25"/>
    </row>
    <row r="19" spans="1:21" ht="18" customHeight="1">
      <c r="A19" s="76">
        <v>12</v>
      </c>
      <c r="B19" s="28" t="s">
        <v>720</v>
      </c>
      <c r="C19" s="28" t="s">
        <v>721</v>
      </c>
      <c r="D19" s="29" t="s">
        <v>287</v>
      </c>
      <c r="E19" s="29" t="s">
        <v>722</v>
      </c>
      <c r="F19" s="29" t="s">
        <v>191</v>
      </c>
      <c r="G19" s="43" t="str">
        <f t="shared" si="0"/>
        <v>เด็กชายเกษมสันต์ หอยสังข์</v>
      </c>
      <c r="H19" s="29"/>
      <c r="I19" s="17"/>
      <c r="J19" s="17"/>
      <c r="K19" s="17"/>
      <c r="L19" s="17"/>
      <c r="M19" s="17"/>
      <c r="N19" s="17"/>
      <c r="O19" s="17"/>
      <c r="P19" s="17"/>
      <c r="S19" s="25"/>
      <c r="T19" s="25"/>
    </row>
    <row r="20" spans="1:21" ht="18" customHeight="1">
      <c r="A20" s="76">
        <v>13</v>
      </c>
      <c r="B20" s="28" t="s">
        <v>885</v>
      </c>
      <c r="C20" s="28" t="s">
        <v>887</v>
      </c>
      <c r="D20" s="29" t="s">
        <v>287</v>
      </c>
      <c r="E20" s="29" t="s">
        <v>884</v>
      </c>
      <c r="F20" s="29" t="s">
        <v>886</v>
      </c>
      <c r="G20" s="43" t="str">
        <f t="shared" si="0"/>
        <v>เด็กชายอารีด ดือราแม</v>
      </c>
      <c r="H20" s="29"/>
      <c r="I20" s="17"/>
      <c r="J20" s="17"/>
      <c r="K20" s="17"/>
      <c r="L20" s="17"/>
      <c r="M20" s="17"/>
      <c r="N20" s="17"/>
      <c r="O20" s="17"/>
      <c r="P20" s="17"/>
      <c r="S20" s="25"/>
      <c r="T20" s="25"/>
    </row>
    <row r="21" spans="1:21" ht="18" customHeight="1">
      <c r="A21" s="76">
        <v>14</v>
      </c>
      <c r="B21" s="28" t="s">
        <v>999</v>
      </c>
      <c r="C21" s="28" t="s">
        <v>1000</v>
      </c>
      <c r="D21" s="29" t="s">
        <v>287</v>
      </c>
      <c r="E21" s="29" t="s">
        <v>1001</v>
      </c>
      <c r="F21" s="29" t="s">
        <v>1002</v>
      </c>
      <c r="G21" s="43" t="str">
        <f>D21&amp;E21&amp;" "&amp;F21</f>
        <v>เด็กชายยอดชาย ตุย</v>
      </c>
      <c r="H21" s="29"/>
      <c r="I21" s="17"/>
      <c r="J21" s="17"/>
      <c r="K21" s="17"/>
      <c r="L21" s="17"/>
      <c r="M21" s="17"/>
      <c r="N21" s="17"/>
      <c r="O21" s="17"/>
      <c r="P21" s="17"/>
      <c r="S21" s="25"/>
      <c r="T21" s="25"/>
    </row>
    <row r="22" spans="1:21" ht="18" customHeight="1">
      <c r="A22" s="76">
        <v>15</v>
      </c>
      <c r="B22" s="28" t="s">
        <v>47</v>
      </c>
      <c r="C22" s="28" t="s">
        <v>46</v>
      </c>
      <c r="D22" s="29" t="s">
        <v>288</v>
      </c>
      <c r="E22" s="29" t="s">
        <v>11</v>
      </c>
      <c r="F22" s="29" t="s">
        <v>12</v>
      </c>
      <c r="G22" s="43" t="str">
        <f t="shared" si="0"/>
        <v>เด็กหญิงสุวรินทร์ คุ้มปลี</v>
      </c>
      <c r="H22" s="29"/>
      <c r="I22" s="17"/>
      <c r="J22" s="17"/>
      <c r="K22" s="17"/>
      <c r="L22" s="17"/>
      <c r="M22" s="17"/>
      <c r="N22" s="17"/>
      <c r="O22" s="17"/>
      <c r="P22" s="17"/>
      <c r="S22" s="25"/>
      <c r="T22" s="25"/>
    </row>
    <row r="23" spans="1:21" ht="18" customHeight="1">
      <c r="A23" s="76">
        <v>16</v>
      </c>
      <c r="B23" s="28" t="s">
        <v>49</v>
      </c>
      <c r="C23" s="28" t="s">
        <v>48</v>
      </c>
      <c r="D23" s="29" t="s">
        <v>288</v>
      </c>
      <c r="E23" s="29" t="s">
        <v>13</v>
      </c>
      <c r="F23" s="29" t="s">
        <v>14</v>
      </c>
      <c r="G23" s="43" t="str">
        <f t="shared" si="0"/>
        <v>เด็กหญิงเบญญาภา สิงห์ทอง</v>
      </c>
      <c r="H23" s="29"/>
      <c r="I23" s="17"/>
      <c r="J23" s="17"/>
      <c r="K23" s="17"/>
      <c r="L23" s="17"/>
      <c r="M23" s="17"/>
      <c r="N23" s="17"/>
      <c r="O23" s="17"/>
      <c r="P23" s="17"/>
      <c r="S23" s="25"/>
      <c r="T23" s="25"/>
    </row>
    <row r="24" spans="1:21" ht="18" customHeight="1">
      <c r="A24" s="76">
        <v>17</v>
      </c>
      <c r="B24" s="28" t="s">
        <v>51</v>
      </c>
      <c r="C24" s="28" t="s">
        <v>50</v>
      </c>
      <c r="D24" s="29" t="s">
        <v>288</v>
      </c>
      <c r="E24" s="29" t="s">
        <v>15</v>
      </c>
      <c r="F24" s="29" t="s">
        <v>16</v>
      </c>
      <c r="G24" s="43" t="str">
        <f t="shared" ref="G24" si="1">D24&amp;E24&amp;" "&amp;F24</f>
        <v>เด็กหญิงชนิตา เซง</v>
      </c>
      <c r="H24" s="29"/>
      <c r="I24" s="17"/>
      <c r="J24" s="17"/>
      <c r="K24" s="17"/>
      <c r="L24" s="17"/>
      <c r="M24" s="17"/>
      <c r="N24" s="17"/>
      <c r="O24" s="17"/>
      <c r="P24" s="17"/>
      <c r="S24" s="25"/>
      <c r="T24" s="25"/>
    </row>
    <row r="25" spans="1:21" ht="18" customHeight="1">
      <c r="A25" s="76">
        <v>18</v>
      </c>
      <c r="B25" s="28" t="s">
        <v>113</v>
      </c>
      <c r="C25" s="28" t="s">
        <v>112</v>
      </c>
      <c r="D25" s="29" t="s">
        <v>288</v>
      </c>
      <c r="E25" s="29" t="s">
        <v>74</v>
      </c>
      <c r="F25" s="29" t="s">
        <v>75</v>
      </c>
      <c r="G25" s="43" t="str">
        <f t="shared" ref="G25:G34" si="2">D25&amp;E25&amp;" "&amp;F25</f>
        <v>เด็กหญิงสมฤดี ผลาเกตุ</v>
      </c>
      <c r="H25" s="29"/>
      <c r="I25" s="17"/>
      <c r="J25" s="17"/>
      <c r="K25" s="17"/>
      <c r="L25" s="17"/>
      <c r="M25" s="17"/>
      <c r="N25" s="17"/>
      <c r="O25" s="17"/>
      <c r="P25" s="17"/>
      <c r="S25" s="25"/>
      <c r="T25" s="25"/>
    </row>
    <row r="26" spans="1:21" ht="18" customHeight="1">
      <c r="A26" s="76">
        <v>19</v>
      </c>
      <c r="B26" s="28" t="s">
        <v>54</v>
      </c>
      <c r="C26" s="28" t="s">
        <v>1018</v>
      </c>
      <c r="D26" s="29" t="s">
        <v>288</v>
      </c>
      <c r="E26" s="29" t="s">
        <v>19</v>
      </c>
      <c r="F26" s="29" t="s">
        <v>5</v>
      </c>
      <c r="G26" s="43" t="str">
        <f t="shared" si="2"/>
        <v>เด็กหญิงวาสนา บุญนาค</v>
      </c>
      <c r="H26" s="17"/>
      <c r="I26" s="17"/>
      <c r="J26" s="17"/>
      <c r="K26" s="17"/>
      <c r="L26" s="17"/>
      <c r="M26" s="17"/>
      <c r="N26" s="17"/>
      <c r="O26" s="17"/>
      <c r="P26" s="17"/>
      <c r="Q26" s="18"/>
      <c r="R26" s="18"/>
      <c r="S26" s="18"/>
      <c r="T26" s="18"/>
      <c r="U26" s="18"/>
    </row>
    <row r="27" spans="1:21" ht="18" customHeight="1">
      <c r="A27" s="76">
        <v>20</v>
      </c>
      <c r="B27" s="28" t="s">
        <v>896</v>
      </c>
      <c r="C27" s="28" t="s">
        <v>1249</v>
      </c>
      <c r="D27" s="29" t="s">
        <v>288</v>
      </c>
      <c r="E27" s="29" t="s">
        <v>897</v>
      </c>
      <c r="F27" s="29" t="s">
        <v>898</v>
      </c>
      <c r="G27" s="43" t="str">
        <f t="shared" si="2"/>
        <v>เด็กหญิงโสพร สีดา</v>
      </c>
      <c r="H27" s="29"/>
      <c r="I27" s="17"/>
      <c r="J27" s="17"/>
      <c r="K27" s="17"/>
      <c r="L27" s="17"/>
      <c r="M27" s="17"/>
      <c r="N27" s="17"/>
      <c r="O27" s="17"/>
      <c r="P27" s="17"/>
      <c r="Q27" s="18"/>
      <c r="R27" s="18"/>
      <c r="S27" s="18"/>
      <c r="T27" s="18"/>
      <c r="U27" s="18"/>
    </row>
    <row r="28" spans="1:21" s="31" customFormat="1" ht="18" customHeight="1">
      <c r="A28" s="76">
        <v>21</v>
      </c>
      <c r="B28" s="28" t="s">
        <v>119</v>
      </c>
      <c r="C28" s="28" t="s">
        <v>1062</v>
      </c>
      <c r="D28" s="29" t="s">
        <v>288</v>
      </c>
      <c r="E28" s="29" t="s">
        <v>82</v>
      </c>
      <c r="F28" s="29" t="s">
        <v>12</v>
      </c>
      <c r="G28" s="43" t="str">
        <f t="shared" si="2"/>
        <v>เด็กหญิงปุ๋ย คุ้มปลี</v>
      </c>
      <c r="H28" s="95"/>
      <c r="I28" s="17"/>
      <c r="J28" s="17"/>
      <c r="K28" s="17"/>
      <c r="L28" s="17"/>
      <c r="M28" s="17"/>
      <c r="N28" s="17"/>
      <c r="O28" s="17"/>
      <c r="P28" s="17"/>
    </row>
    <row r="29" spans="1:21" s="31" customFormat="1" ht="18" customHeight="1">
      <c r="A29" s="76">
        <v>22</v>
      </c>
      <c r="B29" s="28" t="s">
        <v>261</v>
      </c>
      <c r="C29" s="28" t="s">
        <v>1065</v>
      </c>
      <c r="D29" s="29" t="s">
        <v>288</v>
      </c>
      <c r="E29" s="29" t="s">
        <v>262</v>
      </c>
      <c r="F29" s="29" t="s">
        <v>263</v>
      </c>
      <c r="G29" s="43" t="str">
        <f t="shared" si="2"/>
        <v>เด็กหญิงมิลล์ โดน</v>
      </c>
      <c r="H29" s="29"/>
      <c r="I29" s="17"/>
      <c r="J29" s="17"/>
      <c r="K29" s="17"/>
      <c r="L29" s="17"/>
      <c r="M29" s="17"/>
      <c r="N29" s="17"/>
      <c r="O29" s="17"/>
      <c r="P29" s="17"/>
    </row>
    <row r="30" spans="1:21" s="31" customFormat="1" ht="18" customHeight="1">
      <c r="A30" s="76">
        <v>23</v>
      </c>
      <c r="B30" s="28" t="s">
        <v>269</v>
      </c>
      <c r="C30" s="28" t="s">
        <v>268</v>
      </c>
      <c r="D30" s="29" t="s">
        <v>288</v>
      </c>
      <c r="E30" s="29" t="s">
        <v>270</v>
      </c>
      <c r="F30" s="29" t="s">
        <v>271</v>
      </c>
      <c r="G30" s="75" t="str">
        <f t="shared" si="2"/>
        <v>เด็กหญิงพาขวัญ ชะลาลัย</v>
      </c>
      <c r="H30" s="29"/>
      <c r="I30" s="17"/>
      <c r="J30" s="17"/>
      <c r="K30" s="17"/>
      <c r="L30" s="17"/>
      <c r="M30" s="17"/>
      <c r="N30" s="17"/>
      <c r="O30" s="17"/>
      <c r="P30" s="17"/>
    </row>
    <row r="31" spans="1:21" s="31" customFormat="1" ht="18" customHeight="1">
      <c r="A31" s="76">
        <v>24</v>
      </c>
      <c r="B31" s="28" t="s">
        <v>279</v>
      </c>
      <c r="C31" s="28" t="s">
        <v>278</v>
      </c>
      <c r="D31" s="29" t="s">
        <v>288</v>
      </c>
      <c r="E31" s="29" t="s">
        <v>22</v>
      </c>
      <c r="F31" s="29" t="s">
        <v>138</v>
      </c>
      <c r="G31" s="43" t="str">
        <f t="shared" si="2"/>
        <v>เด็กหญิงเปอว พร</v>
      </c>
      <c r="H31" s="29"/>
      <c r="I31" s="17"/>
      <c r="J31" s="17"/>
      <c r="K31" s="17"/>
      <c r="L31" s="17"/>
      <c r="M31" s="17"/>
      <c r="N31" s="17"/>
      <c r="O31" s="17"/>
      <c r="P31" s="17"/>
    </row>
    <row r="32" spans="1:21" s="31" customFormat="1" ht="18" customHeight="1">
      <c r="A32" s="76">
        <v>25</v>
      </c>
      <c r="B32" s="28" t="s">
        <v>284</v>
      </c>
      <c r="C32" s="28" t="s">
        <v>283</v>
      </c>
      <c r="D32" s="29" t="s">
        <v>288</v>
      </c>
      <c r="E32" s="29" t="s">
        <v>285</v>
      </c>
      <c r="F32" s="29" t="s">
        <v>286</v>
      </c>
      <c r="G32" s="43" t="str">
        <f t="shared" si="2"/>
        <v>เด็กหญิงแอน จน</v>
      </c>
      <c r="H32" s="29"/>
      <c r="I32" s="17"/>
      <c r="J32" s="17"/>
      <c r="K32" s="17"/>
      <c r="L32" s="17"/>
      <c r="M32" s="17"/>
      <c r="N32" s="17"/>
      <c r="O32" s="17"/>
      <c r="P32" s="17"/>
    </row>
    <row r="33" spans="1:21" s="31" customFormat="1" ht="18" customHeight="1">
      <c r="A33" s="76">
        <v>26</v>
      </c>
      <c r="B33" s="28" t="s">
        <v>1006</v>
      </c>
      <c r="C33" s="28" t="s">
        <v>1007</v>
      </c>
      <c r="D33" s="29" t="s">
        <v>288</v>
      </c>
      <c r="E33" s="29" t="s">
        <v>1008</v>
      </c>
      <c r="F33" s="29" t="s">
        <v>1009</v>
      </c>
      <c r="G33" s="43" t="str">
        <f t="shared" ref="G33" si="3">D33&amp;E33&amp;" "&amp;F33</f>
        <v>เด็กหญิงพิมพ์ลภัส คงเจริญ</v>
      </c>
      <c r="H33" s="29"/>
      <c r="I33" s="17"/>
      <c r="J33" s="17"/>
      <c r="K33" s="17"/>
      <c r="L33" s="17"/>
      <c r="M33" s="17"/>
      <c r="N33" s="17"/>
      <c r="O33" s="17"/>
      <c r="P33" s="17"/>
    </row>
    <row r="34" spans="1:21" s="31" customFormat="1" ht="18" customHeight="1">
      <c r="A34" s="76">
        <v>27</v>
      </c>
      <c r="B34" s="28" t="s">
        <v>1375</v>
      </c>
      <c r="C34" s="28" t="s">
        <v>1372</v>
      </c>
      <c r="D34" s="29" t="s">
        <v>288</v>
      </c>
      <c r="E34" s="29" t="s">
        <v>1373</v>
      </c>
      <c r="F34" s="29" t="s">
        <v>1374</v>
      </c>
      <c r="G34" s="43" t="str">
        <f t="shared" si="2"/>
        <v>เด็กหญิงณฤมนต์ บุบผา</v>
      </c>
      <c r="H34" s="29"/>
      <c r="I34" s="17"/>
      <c r="J34" s="17"/>
      <c r="K34" s="17"/>
      <c r="L34" s="17"/>
      <c r="M34" s="17"/>
      <c r="N34" s="17"/>
      <c r="O34" s="17"/>
      <c r="P34" s="17"/>
    </row>
    <row r="35" spans="1:21" s="31" customFormat="1" ht="15.75" customHeight="1">
      <c r="A35" s="32"/>
      <c r="B35" s="176" t="s">
        <v>448</v>
      </c>
      <c r="C35" s="176"/>
      <c r="G35" s="38" t="str">
        <f t="shared" ref="G35" si="4">D35&amp;E35&amp;"  "&amp;F35</f>
        <v xml:space="preserve">  </v>
      </c>
      <c r="J35" s="176" t="s">
        <v>452</v>
      </c>
      <c r="K35" s="176"/>
      <c r="L35" s="176"/>
      <c r="M35" s="176"/>
      <c r="O35" s="33"/>
      <c r="P35" s="33"/>
    </row>
    <row r="36" spans="1:21" s="31" customFormat="1" ht="15" customHeight="1">
      <c r="A36" s="32"/>
      <c r="B36" s="48" t="s">
        <v>449</v>
      </c>
      <c r="C36" s="48"/>
      <c r="I36" s="92" t="s">
        <v>453</v>
      </c>
      <c r="J36" s="92"/>
      <c r="K36" s="48"/>
      <c r="L36" s="47"/>
      <c r="M36" s="47"/>
      <c r="N36" s="47"/>
      <c r="O36" s="33"/>
      <c r="P36" s="33"/>
    </row>
    <row r="37" spans="1:21" s="31" customFormat="1" ht="16.5" customHeight="1">
      <c r="A37" s="32"/>
      <c r="B37" s="178" t="s">
        <v>450</v>
      </c>
      <c r="C37" s="178"/>
      <c r="I37" s="93" t="s">
        <v>454</v>
      </c>
      <c r="J37" s="93"/>
      <c r="K37" s="93"/>
      <c r="L37" s="93"/>
      <c r="M37" s="93"/>
      <c r="N37" s="47"/>
      <c r="O37" s="33"/>
      <c r="P37" s="33"/>
    </row>
    <row r="38" spans="1:21" s="31" customFormat="1" ht="16.5" customHeight="1">
      <c r="A38" s="36"/>
      <c r="B38" s="179" t="s">
        <v>687</v>
      </c>
      <c r="C38" s="179"/>
      <c r="I38" s="178" t="s">
        <v>455</v>
      </c>
      <c r="J38" s="178"/>
      <c r="K38" s="178"/>
      <c r="L38" s="178"/>
      <c r="M38" s="178"/>
      <c r="N38" s="178"/>
    </row>
    <row r="39" spans="1:21" s="31" customFormat="1" ht="14.1" customHeight="1">
      <c r="A39" s="36"/>
      <c r="J39" s="94"/>
      <c r="K39" s="94"/>
      <c r="L39" s="94"/>
      <c r="M39" s="94"/>
      <c r="N39" s="94"/>
    </row>
    <row r="40" spans="1:21" ht="19.5" customHeight="1">
      <c r="A40" s="11"/>
      <c r="B40" s="11"/>
      <c r="C40" s="11"/>
      <c r="D40" s="11"/>
      <c r="E40" s="11"/>
      <c r="F40" s="11"/>
      <c r="G40" s="11" t="s">
        <v>1271</v>
      </c>
      <c r="H40" s="11"/>
      <c r="I40" s="11"/>
      <c r="J40" s="11"/>
      <c r="K40" s="11"/>
      <c r="L40" s="11"/>
      <c r="Q40" s="18"/>
      <c r="R40" s="18"/>
      <c r="S40" s="18"/>
      <c r="T40" s="18"/>
      <c r="U40" s="18"/>
    </row>
    <row r="41" spans="1:21" ht="6" customHeight="1">
      <c r="A41" s="16"/>
      <c r="B41" s="9"/>
      <c r="C41" s="9"/>
      <c r="D41" s="9"/>
      <c r="E41" s="10"/>
      <c r="F41" s="9"/>
      <c r="G41" s="9"/>
      <c r="H41" s="9"/>
      <c r="I41" s="9"/>
      <c r="J41" s="16"/>
      <c r="K41" s="16"/>
      <c r="L41" s="16"/>
      <c r="Q41" s="18"/>
      <c r="R41" s="18"/>
      <c r="S41" s="18"/>
      <c r="T41" s="18"/>
      <c r="U41" s="18"/>
    </row>
    <row r="42" spans="1:21" ht="19.5" customHeight="1">
      <c r="A42" s="2"/>
      <c r="B42" s="8" t="s">
        <v>294</v>
      </c>
      <c r="C42" s="8" t="s">
        <v>299</v>
      </c>
      <c r="D42" s="8"/>
      <c r="E42" s="3"/>
      <c r="F42" s="2" t="s">
        <v>298</v>
      </c>
      <c r="G42" s="2"/>
      <c r="H42" s="2"/>
      <c r="I42" s="167" t="s">
        <v>1276</v>
      </c>
      <c r="J42" s="167"/>
      <c r="K42" s="167"/>
      <c r="L42" s="167"/>
      <c r="M42" s="167"/>
      <c r="N42" s="167"/>
      <c r="O42" s="168" t="s">
        <v>297</v>
      </c>
      <c r="P42" s="168"/>
      <c r="Q42" s="18"/>
      <c r="R42" s="18"/>
      <c r="S42" s="18"/>
      <c r="T42" s="18"/>
      <c r="U42" s="18"/>
    </row>
    <row r="43" spans="1:21" ht="19.5" customHeight="1">
      <c r="A43" s="5" t="s">
        <v>293</v>
      </c>
      <c r="B43" s="7" t="s">
        <v>295</v>
      </c>
      <c r="C43" s="7" t="s">
        <v>296</v>
      </c>
      <c r="D43" s="7"/>
      <c r="E43" s="6"/>
      <c r="F43" s="5"/>
      <c r="G43" s="5"/>
      <c r="H43" s="5"/>
      <c r="I43" s="5"/>
      <c r="J43" s="177" t="s">
        <v>1253</v>
      </c>
      <c r="K43" s="177"/>
      <c r="L43" s="177"/>
      <c r="M43" s="177"/>
      <c r="N43" s="177"/>
      <c r="O43" s="13"/>
      <c r="P43" s="13"/>
      <c r="Q43" s="18"/>
      <c r="R43" s="18"/>
      <c r="S43" s="18"/>
      <c r="T43" s="18"/>
      <c r="U43" s="18"/>
    </row>
    <row r="44" spans="1:21" ht="5.25" customHeight="1">
      <c r="Q44" s="18"/>
      <c r="R44" s="18"/>
      <c r="S44" s="18"/>
      <c r="T44" s="18"/>
      <c r="U44" s="18"/>
    </row>
    <row r="45" spans="1:21" ht="19.5" customHeight="1">
      <c r="A45" s="12" t="s">
        <v>289</v>
      </c>
      <c r="B45" s="1" t="s">
        <v>290</v>
      </c>
      <c r="C45" s="1" t="s">
        <v>291</v>
      </c>
      <c r="D45" s="17"/>
      <c r="E45" s="17"/>
      <c r="F45" s="17"/>
      <c r="G45" s="1" t="s">
        <v>292</v>
      </c>
      <c r="H45" s="17"/>
      <c r="I45" s="17"/>
      <c r="J45" s="17"/>
      <c r="K45" s="17"/>
      <c r="L45" s="17"/>
      <c r="M45" s="17"/>
      <c r="N45" s="17"/>
      <c r="O45" s="17"/>
      <c r="P45" s="17"/>
      <c r="Q45" s="18"/>
      <c r="R45" s="18"/>
      <c r="S45" s="18"/>
      <c r="T45" s="18"/>
      <c r="U45" s="18"/>
    </row>
    <row r="46" spans="1:21" ht="19.5" customHeight="1">
      <c r="A46" s="76">
        <v>1</v>
      </c>
      <c r="B46" s="28" t="s">
        <v>324</v>
      </c>
      <c r="C46" s="28" t="s">
        <v>1050</v>
      </c>
      <c r="D46" s="29" t="s">
        <v>287</v>
      </c>
      <c r="E46" s="29" t="s">
        <v>301</v>
      </c>
      <c r="F46" s="29" t="s">
        <v>212</v>
      </c>
      <c r="G46" s="78" t="str">
        <f t="shared" ref="G46" si="5">D46&amp;E46&amp;"  "&amp;F46</f>
        <v>เด็กชายศุกลวัฒน์  ศรีกาเกตุ</v>
      </c>
      <c r="H46" s="29"/>
      <c r="I46" s="17"/>
      <c r="J46" s="17"/>
      <c r="K46" s="17"/>
      <c r="L46" s="17"/>
      <c r="M46" s="17"/>
      <c r="N46" s="17"/>
      <c r="O46" s="17"/>
      <c r="P46" s="17"/>
      <c r="Q46" s="18"/>
      <c r="R46" s="18"/>
      <c r="S46" s="18"/>
      <c r="T46" s="18"/>
      <c r="U46" s="18"/>
    </row>
    <row r="47" spans="1:21" ht="19.5" customHeight="1">
      <c r="A47" s="76">
        <v>2</v>
      </c>
      <c r="B47" s="61" t="s">
        <v>331</v>
      </c>
      <c r="C47" s="28" t="s">
        <v>1051</v>
      </c>
      <c r="D47" s="29" t="s">
        <v>288</v>
      </c>
      <c r="E47" s="29" t="s">
        <v>178</v>
      </c>
      <c r="F47" s="29" t="s">
        <v>309</v>
      </c>
      <c r="G47" s="78" t="str">
        <f>D47&amp;E47&amp;"  "&amp;F47</f>
        <v>เด็กหญิงแก้ว  ฮง</v>
      </c>
      <c r="H47" s="29"/>
      <c r="I47" s="17"/>
      <c r="J47" s="17"/>
      <c r="K47" s="17"/>
      <c r="L47" s="17"/>
      <c r="M47" s="17"/>
      <c r="N47" s="17"/>
      <c r="O47" s="17"/>
      <c r="P47" s="17"/>
      <c r="Q47" s="18"/>
      <c r="R47" s="18"/>
      <c r="S47" s="18"/>
      <c r="T47" s="18"/>
      <c r="U47" s="18"/>
    </row>
    <row r="48" spans="1:21" ht="19.5" customHeight="1">
      <c r="A48" s="76">
        <v>3</v>
      </c>
      <c r="B48" s="61" t="s">
        <v>1433</v>
      </c>
      <c r="C48" s="28" t="s">
        <v>1434</v>
      </c>
      <c r="D48" s="29" t="s">
        <v>288</v>
      </c>
      <c r="E48" s="29" t="s">
        <v>1435</v>
      </c>
      <c r="F48" s="29" t="s">
        <v>1436</v>
      </c>
      <c r="G48" s="78" t="str">
        <f>D48&amp;E48&amp;"  "&amp;F48</f>
        <v>เด็กหญิงไพลิน   ฮอน</v>
      </c>
      <c r="H48" s="29"/>
      <c r="I48" s="17"/>
      <c r="J48" s="17"/>
      <c r="K48" s="17"/>
      <c r="L48" s="17"/>
      <c r="M48" s="17"/>
      <c r="N48" s="17"/>
      <c r="O48" s="17"/>
      <c r="P48" s="17"/>
      <c r="Q48" s="18"/>
      <c r="R48" s="18"/>
      <c r="S48" s="18"/>
      <c r="T48" s="18"/>
      <c r="U48" s="18"/>
    </row>
    <row r="49" spans="1:20" s="31" customFormat="1" ht="19.5" customHeight="1">
      <c r="A49" s="76">
        <v>4</v>
      </c>
      <c r="B49" s="28" t="s">
        <v>40</v>
      </c>
      <c r="C49" s="28" t="s">
        <v>1052</v>
      </c>
      <c r="D49" s="29" t="s">
        <v>287</v>
      </c>
      <c r="E49" s="29" t="s">
        <v>2</v>
      </c>
      <c r="F49" s="29" t="s">
        <v>3</v>
      </c>
      <c r="G49" s="43" t="str">
        <f>D49&amp;E49&amp;" "&amp;F49</f>
        <v>เด็กชายทาวง ชึนเทือน</v>
      </c>
      <c r="H49" s="29"/>
      <c r="I49" s="29"/>
      <c r="J49" s="29"/>
      <c r="K49" s="29"/>
      <c r="L49" s="29"/>
      <c r="M49" s="29"/>
      <c r="N49" s="29"/>
      <c r="O49" s="29"/>
      <c r="P49" s="29"/>
    </row>
    <row r="50" spans="1:20" s="31" customFormat="1" ht="19.5" customHeight="1">
      <c r="A50" s="76">
        <v>5</v>
      </c>
      <c r="B50" s="28" t="s">
        <v>99</v>
      </c>
      <c r="C50" s="28" t="s">
        <v>98</v>
      </c>
      <c r="D50" s="29" t="s">
        <v>287</v>
      </c>
      <c r="E50" s="29" t="s">
        <v>61</v>
      </c>
      <c r="F50" s="29" t="s">
        <v>62</v>
      </c>
      <c r="G50" s="43" t="str">
        <f>D50&amp;E50&amp;" "&amp;F50</f>
        <v>เด็กชายศิลา ไทย</v>
      </c>
      <c r="H50" s="29"/>
      <c r="I50" s="29"/>
      <c r="J50" s="29"/>
      <c r="K50" s="29"/>
      <c r="L50" s="29"/>
      <c r="M50" s="29"/>
      <c r="N50" s="29"/>
      <c r="O50" s="29"/>
      <c r="P50" s="29"/>
    </row>
    <row r="51" spans="1:20" s="31" customFormat="1" ht="19.5" customHeight="1">
      <c r="A51" s="76">
        <v>6</v>
      </c>
      <c r="B51" s="28" t="s">
        <v>41</v>
      </c>
      <c r="C51" s="28" t="s">
        <v>1054</v>
      </c>
      <c r="D51" s="29" t="s">
        <v>287</v>
      </c>
      <c r="E51" s="29" t="s">
        <v>4</v>
      </c>
      <c r="F51" s="29" t="s">
        <v>5</v>
      </c>
      <c r="G51" s="43" t="str">
        <f t="shared" ref="G51:G52" si="6">D51&amp;E51&amp;" "&amp;F51</f>
        <v>เด็กชายซก บุญนาค</v>
      </c>
      <c r="H51" s="29"/>
      <c r="I51" s="29"/>
      <c r="J51" s="29"/>
      <c r="K51" s="29"/>
      <c r="L51" s="29"/>
      <c r="M51" s="29"/>
      <c r="N51" s="29"/>
      <c r="O51" s="29"/>
      <c r="P51" s="29"/>
    </row>
    <row r="52" spans="1:20" s="31" customFormat="1" ht="19.5" customHeight="1">
      <c r="A52" s="76">
        <v>7</v>
      </c>
      <c r="B52" s="28" t="s">
        <v>43</v>
      </c>
      <c r="C52" s="28" t="s">
        <v>42</v>
      </c>
      <c r="D52" s="29" t="s">
        <v>287</v>
      </c>
      <c r="E52" s="29" t="s">
        <v>6</v>
      </c>
      <c r="F52" s="29" t="s">
        <v>7</v>
      </c>
      <c r="G52" s="43" t="str">
        <f t="shared" si="6"/>
        <v>เด็กชายสุรเดช ปู่กุ้ย</v>
      </c>
      <c r="H52" s="29"/>
      <c r="I52" s="29"/>
      <c r="J52" s="29"/>
      <c r="K52" s="29"/>
      <c r="L52" s="29"/>
      <c r="M52" s="29"/>
      <c r="N52" s="29"/>
      <c r="O52" s="29"/>
      <c r="P52" s="29"/>
    </row>
    <row r="53" spans="1:20" s="31" customFormat="1" ht="19.5" customHeight="1">
      <c r="A53" s="76">
        <v>8</v>
      </c>
      <c r="B53" s="28" t="s">
        <v>101</v>
      </c>
      <c r="C53" s="28" t="s">
        <v>100</v>
      </c>
      <c r="D53" s="29" t="s">
        <v>287</v>
      </c>
      <c r="E53" s="29" t="s">
        <v>63</v>
      </c>
      <c r="F53" s="29" t="s">
        <v>64</v>
      </c>
      <c r="G53" s="43" t="str">
        <f t="shared" ref="G53:G63" si="7">D53&amp;E53&amp;" "&amp;F53</f>
        <v>เด็กชายอิสระ ฟักทอง</v>
      </c>
      <c r="H53" s="29"/>
      <c r="I53" s="29"/>
      <c r="J53" s="29"/>
      <c r="K53" s="29"/>
      <c r="L53" s="29"/>
      <c r="M53" s="29"/>
      <c r="N53" s="29"/>
      <c r="O53" s="29"/>
      <c r="P53" s="29"/>
    </row>
    <row r="54" spans="1:20" s="31" customFormat="1" ht="19.5" customHeight="1">
      <c r="A54" s="76">
        <v>9</v>
      </c>
      <c r="B54" s="28" t="s">
        <v>103</v>
      </c>
      <c r="C54" s="28" t="s">
        <v>102</v>
      </c>
      <c r="D54" s="29" t="s">
        <v>287</v>
      </c>
      <c r="E54" s="29" t="s">
        <v>65</v>
      </c>
      <c r="F54" s="29" t="s">
        <v>66</v>
      </c>
      <c r="G54" s="43" t="str">
        <f t="shared" si="7"/>
        <v>เด็กชายอัครวินท์ อำพล</v>
      </c>
      <c r="H54" s="29"/>
      <c r="I54" s="29"/>
      <c r="J54" s="29"/>
      <c r="K54" s="29"/>
      <c r="L54" s="29"/>
      <c r="M54" s="29"/>
      <c r="N54" s="29"/>
      <c r="O54" s="29"/>
      <c r="P54" s="29"/>
    </row>
    <row r="55" spans="1:20" s="31" customFormat="1" ht="19.5" customHeight="1">
      <c r="A55" s="76">
        <v>10</v>
      </c>
      <c r="B55" s="28" t="s">
        <v>109</v>
      </c>
      <c r="C55" s="28" t="s">
        <v>108</v>
      </c>
      <c r="D55" s="29" t="s">
        <v>287</v>
      </c>
      <c r="E55" s="29" t="s">
        <v>70</v>
      </c>
      <c r="F55" s="29" t="s">
        <v>71</v>
      </c>
      <c r="G55" s="43" t="str">
        <f t="shared" si="7"/>
        <v>เด็กชายบุศย์นที อ่อมแก้ว</v>
      </c>
      <c r="H55" s="29"/>
      <c r="I55" s="29"/>
      <c r="J55" s="29"/>
      <c r="K55" s="29"/>
      <c r="L55" s="29"/>
      <c r="M55" s="29"/>
      <c r="N55" s="29"/>
      <c r="O55" s="29"/>
      <c r="P55" s="29"/>
    </row>
    <row r="56" spans="1:20" ht="18" customHeight="1">
      <c r="A56" s="76">
        <v>11</v>
      </c>
      <c r="B56" s="28" t="s">
        <v>111</v>
      </c>
      <c r="C56" s="28" t="s">
        <v>110</v>
      </c>
      <c r="D56" s="29" t="s">
        <v>288</v>
      </c>
      <c r="E56" s="29" t="s">
        <v>72</v>
      </c>
      <c r="F56" s="29" t="s">
        <v>73</v>
      </c>
      <c r="G56" s="43" t="str">
        <f t="shared" si="7"/>
        <v>เด็กหญิงริน เริด</v>
      </c>
      <c r="H56" s="29"/>
      <c r="I56" s="17"/>
      <c r="J56" s="17"/>
      <c r="K56" s="17"/>
      <c r="L56" s="17"/>
      <c r="M56" s="17"/>
      <c r="N56" s="17"/>
      <c r="O56" s="17"/>
      <c r="P56" s="17"/>
      <c r="S56" s="25"/>
      <c r="T56" s="25"/>
    </row>
    <row r="57" spans="1:20" s="31" customFormat="1" ht="19.5" customHeight="1">
      <c r="A57" s="76">
        <v>12</v>
      </c>
      <c r="B57" s="28" t="s">
        <v>242</v>
      </c>
      <c r="C57" s="28" t="s">
        <v>1055</v>
      </c>
      <c r="D57" s="28" t="s">
        <v>287</v>
      </c>
      <c r="E57" s="28" t="s">
        <v>243</v>
      </c>
      <c r="F57" s="28" t="s">
        <v>244</v>
      </c>
      <c r="G57" s="45" t="str">
        <f t="shared" si="7"/>
        <v>เด็กชายวารินทร์ ยา</v>
      </c>
      <c r="H57" s="29"/>
      <c r="I57" s="29"/>
      <c r="J57" s="29"/>
      <c r="K57" s="29"/>
      <c r="L57" s="29"/>
      <c r="M57" s="29"/>
      <c r="N57" s="29"/>
      <c r="O57" s="29"/>
      <c r="P57" s="29"/>
    </row>
    <row r="58" spans="1:20" s="31" customFormat="1" ht="19.5" customHeight="1">
      <c r="A58" s="76">
        <v>13</v>
      </c>
      <c r="B58" s="61" t="s">
        <v>56</v>
      </c>
      <c r="C58" s="28" t="s">
        <v>1061</v>
      </c>
      <c r="D58" s="29" t="s">
        <v>287</v>
      </c>
      <c r="E58" s="29" t="s">
        <v>24</v>
      </c>
      <c r="F58" s="29" t="s">
        <v>25</v>
      </c>
      <c r="G58" s="43" t="str">
        <f t="shared" si="7"/>
        <v>เด็กชายกรวิทย์ เล็ก</v>
      </c>
      <c r="H58" s="29"/>
      <c r="I58" s="29"/>
      <c r="J58" s="29"/>
      <c r="K58" s="29"/>
      <c r="L58" s="29"/>
      <c r="M58" s="29"/>
      <c r="N58" s="29"/>
      <c r="O58" s="29"/>
      <c r="P58" s="29"/>
    </row>
    <row r="59" spans="1:20" s="31" customFormat="1" ht="19.5" customHeight="1">
      <c r="A59" s="76">
        <v>14</v>
      </c>
      <c r="B59" s="28" t="s">
        <v>248</v>
      </c>
      <c r="C59" s="28" t="s">
        <v>247</v>
      </c>
      <c r="D59" s="28" t="s">
        <v>287</v>
      </c>
      <c r="E59" s="28" t="s">
        <v>249</v>
      </c>
      <c r="F59" s="28" t="s">
        <v>250</v>
      </c>
      <c r="G59" s="45" t="str">
        <f t="shared" si="7"/>
        <v>เด็กชายนัธทวัฒน์ บุญล้อม</v>
      </c>
      <c r="H59" s="39"/>
      <c r="I59" s="29"/>
      <c r="J59" s="29"/>
      <c r="K59" s="29"/>
      <c r="L59" s="29"/>
      <c r="M59" s="29"/>
      <c r="N59" s="29"/>
      <c r="O59" s="29"/>
      <c r="P59" s="29"/>
    </row>
    <row r="60" spans="1:20" s="31" customFormat="1" ht="19.5" customHeight="1">
      <c r="A60" s="76">
        <v>15</v>
      </c>
      <c r="B60" s="28" t="s">
        <v>127</v>
      </c>
      <c r="C60" s="28" t="s">
        <v>126</v>
      </c>
      <c r="D60" s="29" t="s">
        <v>287</v>
      </c>
      <c r="E60" s="29" t="s">
        <v>91</v>
      </c>
      <c r="F60" s="29" t="s">
        <v>92</v>
      </c>
      <c r="G60" s="43" t="str">
        <f t="shared" si="7"/>
        <v>เด็กชายเพียเนือน วัน</v>
      </c>
      <c r="H60" s="39"/>
      <c r="I60" s="29"/>
      <c r="J60" s="29"/>
      <c r="K60" s="29"/>
      <c r="L60" s="29"/>
      <c r="M60" s="29"/>
      <c r="N60" s="29"/>
      <c r="O60" s="29"/>
      <c r="P60" s="29"/>
    </row>
    <row r="61" spans="1:20" s="31" customFormat="1" ht="19.5" customHeight="1">
      <c r="A61" s="76">
        <v>16</v>
      </c>
      <c r="B61" s="28" t="s">
        <v>266</v>
      </c>
      <c r="C61" s="28" t="s">
        <v>265</v>
      </c>
      <c r="D61" s="28" t="s">
        <v>287</v>
      </c>
      <c r="E61" s="28" t="s">
        <v>267</v>
      </c>
      <c r="F61" s="28" t="s">
        <v>212</v>
      </c>
      <c r="G61" s="45" t="str">
        <f t="shared" si="7"/>
        <v>เด็กชายอนุวัตร ศรีกาเกตุ</v>
      </c>
      <c r="H61" s="39"/>
      <c r="I61" s="29"/>
      <c r="J61" s="29"/>
      <c r="K61" s="29"/>
      <c r="L61" s="29"/>
      <c r="M61" s="29"/>
      <c r="N61" s="29"/>
      <c r="O61" s="29"/>
      <c r="P61" s="29"/>
    </row>
    <row r="62" spans="1:20" s="31" customFormat="1" ht="19.5" customHeight="1">
      <c r="A62" s="76">
        <v>17</v>
      </c>
      <c r="B62" s="28" t="s">
        <v>273</v>
      </c>
      <c r="C62" s="28" t="s">
        <v>272</v>
      </c>
      <c r="D62" s="28" t="s">
        <v>287</v>
      </c>
      <c r="E62" s="28" t="s">
        <v>274</v>
      </c>
      <c r="F62" s="28" t="s">
        <v>275</v>
      </c>
      <c r="G62" s="45" t="str">
        <f t="shared" si="7"/>
        <v>เด็กชายกลวัชร สุขเกษม</v>
      </c>
      <c r="H62" s="39"/>
      <c r="I62" s="29"/>
      <c r="J62" s="29"/>
      <c r="K62" s="29"/>
      <c r="L62" s="29"/>
      <c r="M62" s="29"/>
      <c r="N62" s="29"/>
      <c r="O62" s="29"/>
      <c r="P62" s="29"/>
    </row>
    <row r="63" spans="1:20" s="31" customFormat="1" ht="19.5" customHeight="1">
      <c r="A63" s="76">
        <v>18</v>
      </c>
      <c r="B63" s="28" t="s">
        <v>58</v>
      </c>
      <c r="C63" s="28" t="s">
        <v>1059</v>
      </c>
      <c r="D63" s="29" t="s">
        <v>287</v>
      </c>
      <c r="E63" s="29" t="s">
        <v>34</v>
      </c>
      <c r="F63" s="29" t="s">
        <v>35</v>
      </c>
      <c r="G63" s="43" t="str">
        <f t="shared" si="7"/>
        <v>เด็กชายเพี๊ยะ กองแก้ว</v>
      </c>
      <c r="H63" s="29"/>
      <c r="I63" s="29"/>
      <c r="J63" s="29"/>
      <c r="K63" s="29"/>
      <c r="L63" s="29"/>
      <c r="M63" s="29"/>
      <c r="N63" s="29"/>
      <c r="O63" s="29"/>
      <c r="P63" s="29"/>
    </row>
    <row r="64" spans="1:20" s="31" customFormat="1" ht="19.5" customHeight="1">
      <c r="A64" s="76">
        <v>19</v>
      </c>
      <c r="B64" s="28" t="s">
        <v>97</v>
      </c>
      <c r="C64" s="28" t="s">
        <v>96</v>
      </c>
      <c r="D64" s="29" t="s">
        <v>288</v>
      </c>
      <c r="E64" s="29" t="s">
        <v>59</v>
      </c>
      <c r="F64" s="29" t="s">
        <v>60</v>
      </c>
      <c r="G64" s="43" t="str">
        <f t="shared" ref="G64:G68" si="8">D64&amp;E64&amp;" "&amp;F64</f>
        <v>เด็กหญิงพิณภัส แก้วเทศ</v>
      </c>
      <c r="H64" s="29"/>
      <c r="I64" s="29"/>
      <c r="J64" s="29"/>
      <c r="K64" s="29"/>
      <c r="L64" s="29"/>
      <c r="M64" s="29"/>
      <c r="N64" s="29"/>
      <c r="O64" s="29"/>
      <c r="P64" s="29"/>
    </row>
    <row r="65" spans="1:16" s="31" customFormat="1" ht="19.5" customHeight="1">
      <c r="A65" s="76">
        <v>20</v>
      </c>
      <c r="B65" s="28" t="s">
        <v>39</v>
      </c>
      <c r="C65" s="28" t="s">
        <v>38</v>
      </c>
      <c r="D65" s="29" t="s">
        <v>288</v>
      </c>
      <c r="E65" s="29" t="s">
        <v>0</v>
      </c>
      <c r="F65" s="29" t="s">
        <v>1</v>
      </c>
      <c r="G65" s="43" t="str">
        <f t="shared" si="8"/>
        <v>เด็กหญิงนัดดา ลง</v>
      </c>
      <c r="H65" s="29"/>
      <c r="I65" s="29"/>
      <c r="J65" s="29"/>
      <c r="K65" s="29"/>
      <c r="L65" s="29"/>
      <c r="M65" s="29"/>
      <c r="N65" s="29"/>
      <c r="O65" s="29"/>
      <c r="P65" s="29"/>
    </row>
    <row r="66" spans="1:16" s="31" customFormat="1" ht="19.5" customHeight="1">
      <c r="A66" s="76">
        <v>21</v>
      </c>
      <c r="B66" s="28" t="s">
        <v>221</v>
      </c>
      <c r="C66" s="28" t="s">
        <v>220</v>
      </c>
      <c r="D66" s="28" t="s">
        <v>288</v>
      </c>
      <c r="E66" s="28" t="s">
        <v>222</v>
      </c>
      <c r="F66" s="28" t="s">
        <v>223</v>
      </c>
      <c r="G66" s="45" t="str">
        <f t="shared" si="8"/>
        <v>เด็กหญิงทาริกา แหงด</v>
      </c>
      <c r="H66" s="29"/>
      <c r="I66" s="29"/>
      <c r="J66" s="29"/>
      <c r="K66" s="29"/>
      <c r="L66" s="29"/>
      <c r="M66" s="29"/>
      <c r="N66" s="29"/>
      <c r="O66" s="29"/>
      <c r="P66" s="29"/>
    </row>
    <row r="67" spans="1:16" s="31" customFormat="1" ht="19.5" customHeight="1">
      <c r="A67" s="76">
        <v>22</v>
      </c>
      <c r="B67" s="28" t="s">
        <v>105</v>
      </c>
      <c r="C67" s="28" t="s">
        <v>104</v>
      </c>
      <c r="D67" s="29" t="s">
        <v>288</v>
      </c>
      <c r="E67" s="29" t="s">
        <v>67</v>
      </c>
      <c r="F67" s="29" t="s">
        <v>21</v>
      </c>
      <c r="G67" s="43" t="str">
        <f t="shared" si="8"/>
        <v>เด็กหญิงขวัญอุษา บานเย็น</v>
      </c>
      <c r="H67" s="29"/>
      <c r="I67" s="29"/>
      <c r="J67" s="29"/>
      <c r="K67" s="29"/>
      <c r="L67" s="29"/>
      <c r="M67" s="29"/>
      <c r="N67" s="29"/>
      <c r="O67" s="29"/>
      <c r="P67" s="29"/>
    </row>
    <row r="68" spans="1:16" s="134" customFormat="1" ht="19.5" customHeight="1">
      <c r="A68" s="76">
        <v>23</v>
      </c>
      <c r="B68" s="61" t="s">
        <v>115</v>
      </c>
      <c r="C68" s="28" t="s">
        <v>114</v>
      </c>
      <c r="D68" s="29" t="s">
        <v>288</v>
      </c>
      <c r="E68" s="29" t="s">
        <v>76</v>
      </c>
      <c r="F68" s="29" t="s">
        <v>77</v>
      </c>
      <c r="G68" s="43" t="str">
        <f t="shared" si="8"/>
        <v>เด็กหญิงกุลธิดา เงินกระไร</v>
      </c>
      <c r="H68" s="102"/>
      <c r="I68" s="102"/>
      <c r="J68" s="102"/>
      <c r="K68" s="102"/>
      <c r="L68" s="102"/>
      <c r="M68" s="102"/>
      <c r="N68" s="102"/>
      <c r="O68" s="102"/>
      <c r="P68" s="102"/>
    </row>
    <row r="69" spans="1:16" s="31" customFormat="1" ht="19.5" customHeight="1">
      <c r="A69" s="76">
        <v>24</v>
      </c>
      <c r="B69" s="61" t="s">
        <v>116</v>
      </c>
      <c r="C69" s="28" t="s">
        <v>1269</v>
      </c>
      <c r="D69" s="29" t="s">
        <v>288</v>
      </c>
      <c r="E69" s="29" t="s">
        <v>78</v>
      </c>
      <c r="F69" s="29" t="s">
        <v>79</v>
      </c>
      <c r="G69" s="43" t="str">
        <f>D69&amp;E69&amp;" "&amp;F69</f>
        <v>เด็กหญิงจิรารัตน์ สุวรรณ</v>
      </c>
      <c r="H69" s="29"/>
      <c r="I69" s="29"/>
      <c r="J69" s="29"/>
      <c r="K69" s="29"/>
      <c r="L69" s="29"/>
      <c r="M69" s="29"/>
      <c r="N69" s="29"/>
      <c r="O69" s="29"/>
      <c r="P69" s="29"/>
    </row>
    <row r="70" spans="1:16" s="31" customFormat="1" ht="19.5" customHeight="1">
      <c r="A70" s="76">
        <v>25</v>
      </c>
      <c r="B70" s="61" t="s">
        <v>258</v>
      </c>
      <c r="C70" s="28" t="s">
        <v>257</v>
      </c>
      <c r="D70" s="28" t="s">
        <v>288</v>
      </c>
      <c r="E70" s="28" t="s">
        <v>259</v>
      </c>
      <c r="F70" s="28" t="s">
        <v>260</v>
      </c>
      <c r="G70" s="45" t="str">
        <f>D70&amp;E70&amp;" "&amp;F70</f>
        <v>เด็กหญิงนันทิชา บุญลอย</v>
      </c>
      <c r="H70" s="29"/>
      <c r="I70" s="29"/>
      <c r="J70" s="29"/>
      <c r="K70" s="29"/>
      <c r="L70" s="29"/>
      <c r="M70" s="29"/>
      <c r="N70" s="29"/>
      <c r="O70" s="29"/>
      <c r="P70" s="29"/>
    </row>
    <row r="71" spans="1:16" s="31" customFormat="1" ht="19.5" customHeight="1">
      <c r="A71" s="76">
        <v>26</v>
      </c>
      <c r="B71" s="28" t="s">
        <v>264</v>
      </c>
      <c r="C71" s="28" t="s">
        <v>1058</v>
      </c>
      <c r="D71" s="29" t="s">
        <v>288</v>
      </c>
      <c r="E71" s="29" t="s">
        <v>206</v>
      </c>
      <c r="F71" s="29" t="s">
        <v>174</v>
      </c>
      <c r="G71" s="43" t="str">
        <f>D71&amp;E71&amp;" "&amp;F71</f>
        <v>เด็กหญิงกิมฮัว เฮง</v>
      </c>
      <c r="H71" s="29"/>
      <c r="I71" s="29"/>
      <c r="J71" s="29"/>
      <c r="K71" s="29"/>
      <c r="L71" s="29"/>
      <c r="M71" s="29"/>
      <c r="N71" s="29"/>
      <c r="O71" s="29"/>
      <c r="P71" s="29"/>
    </row>
    <row r="72" spans="1:16" s="31" customFormat="1" ht="19.5" customHeight="1">
      <c r="A72" s="76">
        <v>27</v>
      </c>
      <c r="B72" s="28" t="s">
        <v>129</v>
      </c>
      <c r="C72" s="28" t="s">
        <v>128</v>
      </c>
      <c r="D72" s="29" t="s">
        <v>288</v>
      </c>
      <c r="E72" s="29" t="s">
        <v>93</v>
      </c>
      <c r="F72" s="29" t="s">
        <v>94</v>
      </c>
      <c r="G72" s="43" t="str">
        <f>D72&amp;E72&amp;" "&amp;F72</f>
        <v>เด็กหญิงกนกพร ใจกล่ำ</v>
      </c>
      <c r="H72" s="29"/>
      <c r="I72" s="29"/>
      <c r="J72" s="29"/>
      <c r="K72" s="29"/>
      <c r="L72" s="29"/>
      <c r="M72" s="29"/>
      <c r="N72" s="29"/>
      <c r="O72" s="29"/>
      <c r="P72" s="29"/>
    </row>
    <row r="73" spans="1:16" s="31" customFormat="1" ht="19.5" customHeight="1">
      <c r="A73" s="32"/>
      <c r="B73" s="176" t="s">
        <v>448</v>
      </c>
      <c r="C73" s="176"/>
      <c r="G73" s="38" t="str">
        <f t="shared" ref="G73" si="9">D73&amp;E73&amp;"  "&amp;F73</f>
        <v xml:space="preserve">  </v>
      </c>
      <c r="J73" s="176" t="s">
        <v>452</v>
      </c>
      <c r="K73" s="176"/>
      <c r="L73" s="176"/>
      <c r="M73" s="176"/>
      <c r="O73" s="33"/>
      <c r="P73" s="33"/>
    </row>
    <row r="74" spans="1:16" s="31" customFormat="1" ht="19.5" customHeight="1">
      <c r="A74" s="32"/>
      <c r="B74" s="178" t="s">
        <v>450</v>
      </c>
      <c r="C74" s="178"/>
      <c r="I74" s="64" t="s">
        <v>454</v>
      </c>
      <c r="J74" s="64"/>
      <c r="K74" s="64"/>
      <c r="L74" s="64"/>
      <c r="M74" s="64"/>
      <c r="N74" s="47"/>
      <c r="O74" s="33"/>
      <c r="P74" s="33"/>
    </row>
    <row r="75" spans="1:16" s="31" customFormat="1" ht="19.5" customHeight="1">
      <c r="A75" s="32"/>
      <c r="B75" s="179" t="s">
        <v>451</v>
      </c>
      <c r="C75" s="179"/>
      <c r="I75" s="178" t="s">
        <v>455</v>
      </c>
      <c r="J75" s="178"/>
      <c r="K75" s="178"/>
      <c r="L75" s="178"/>
      <c r="M75" s="178"/>
      <c r="N75" s="178"/>
      <c r="O75" s="33"/>
      <c r="P75" s="33"/>
    </row>
    <row r="76" spans="1:16" s="31" customFormat="1" ht="19.5" customHeight="1"/>
    <row r="77" spans="1:16" s="31" customFormat="1" ht="19.5" customHeight="1"/>
    <row r="78" spans="1:16" s="31" customFormat="1" ht="19.5" customHeight="1"/>
    <row r="79" spans="1:16" s="31" customFormat="1" ht="19.5" customHeight="1"/>
    <row r="80" spans="1:16" s="31" customFormat="1" ht="19.5" customHeight="1"/>
    <row r="81" spans="14:14" s="31" customFormat="1" ht="19.5" customHeight="1"/>
    <row r="82" spans="14:14" s="31" customFormat="1" ht="19.5" customHeight="1"/>
    <row r="83" spans="14:14" s="31" customFormat="1" ht="19.5" customHeight="1"/>
    <row r="84" spans="14:14" s="31" customFormat="1" ht="19.5" customHeight="1"/>
    <row r="85" spans="14:14" s="31" customFormat="1" ht="19.5" customHeight="1"/>
    <row r="86" spans="14:14" s="31" customFormat="1" ht="19.5" customHeight="1"/>
    <row r="87" spans="14:14" s="31" customFormat="1" ht="19.5" customHeight="1"/>
    <row r="88" spans="14:14" s="31" customFormat="1" ht="19.5" customHeight="1"/>
    <row r="89" spans="14:14" s="31" customFormat="1" ht="19.5" customHeight="1"/>
    <row r="90" spans="14:14" s="31" customFormat="1" ht="19.5" customHeight="1">
      <c r="N90" s="33"/>
    </row>
    <row r="91" spans="14:14" ht="19.5" customHeight="1"/>
    <row r="92" spans="14:14" ht="19.5" customHeight="1"/>
  </sheetData>
  <mergeCells count="12">
    <mergeCell ref="B74:C74"/>
    <mergeCell ref="I75:N75"/>
    <mergeCell ref="B75:C75"/>
    <mergeCell ref="I4:O4"/>
    <mergeCell ref="J43:N43"/>
    <mergeCell ref="B73:C73"/>
    <mergeCell ref="J73:M73"/>
    <mergeCell ref="B35:C35"/>
    <mergeCell ref="J35:M35"/>
    <mergeCell ref="B37:C37"/>
    <mergeCell ref="B38:C38"/>
    <mergeCell ref="I38:N38"/>
  </mergeCells>
  <phoneticPr fontId="13" type="noConversion"/>
  <pageMargins left="0.7" right="0.7" top="0.75" bottom="0.75" header="0.3" footer="0.3"/>
  <pageSetup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O147"/>
  <sheetViews>
    <sheetView tabSelected="1" view="pageBreakPreview" topLeftCell="A73" zoomScaleNormal="100" zoomScaleSheetLayoutView="100" workbookViewId="0">
      <selection activeCell="R90" sqref="R90"/>
    </sheetView>
  </sheetViews>
  <sheetFormatPr defaultColWidth="9" defaultRowHeight="21"/>
  <cols>
    <col min="1" max="1" width="5.21875" style="18" customWidth="1"/>
    <col min="2" max="2" width="8.6640625" style="18" customWidth="1"/>
    <col min="3" max="3" width="15.33203125" style="18" customWidth="1"/>
    <col min="4" max="4" width="8.6640625" style="18" hidden="1" customWidth="1"/>
    <col min="5" max="5" width="10.77734375" style="18" hidden="1" customWidth="1"/>
    <col min="6" max="6" width="6" style="18" hidden="1" customWidth="1"/>
    <col min="7" max="7" width="19.6640625" style="18" customWidth="1"/>
    <col min="8" max="15" width="4.6640625" style="18" customWidth="1"/>
    <col min="16" max="16384" width="9" style="18"/>
  </cols>
  <sheetData>
    <row r="1" spans="1:15" ht="14.1" customHeight="1">
      <c r="A1" s="13"/>
      <c r="B1" s="13"/>
      <c r="C1" s="13"/>
      <c r="D1" s="13"/>
      <c r="E1" s="14"/>
      <c r="F1" s="13"/>
      <c r="G1" s="13"/>
      <c r="H1" s="13"/>
      <c r="I1" s="13"/>
      <c r="J1" s="13"/>
      <c r="K1" s="13"/>
      <c r="L1" s="13"/>
      <c r="M1" s="15"/>
      <c r="N1" s="15"/>
      <c r="O1" s="15"/>
    </row>
    <row r="2" spans="1:15" ht="19.5" customHeight="1">
      <c r="A2" s="11"/>
      <c r="B2" s="11"/>
      <c r="C2" s="11"/>
      <c r="D2" s="11"/>
      <c r="E2" s="11"/>
      <c r="F2" s="11"/>
      <c r="G2" s="11" t="s">
        <v>1271</v>
      </c>
      <c r="H2" s="11"/>
      <c r="I2" s="11"/>
      <c r="J2" s="11"/>
      <c r="K2" s="11"/>
      <c r="L2" s="11"/>
      <c r="M2" s="15"/>
      <c r="N2" s="15"/>
      <c r="O2" s="15"/>
    </row>
    <row r="3" spans="1:15" ht="8.25" customHeight="1">
      <c r="A3" s="16"/>
      <c r="B3" s="9"/>
      <c r="C3" s="9"/>
      <c r="D3" s="9"/>
      <c r="E3" s="10"/>
      <c r="F3" s="9"/>
      <c r="G3" s="9"/>
      <c r="H3" s="9"/>
      <c r="I3" s="9"/>
      <c r="J3" s="16"/>
      <c r="K3" s="16"/>
      <c r="L3" s="16"/>
      <c r="M3" s="15"/>
      <c r="N3" s="15"/>
      <c r="O3" s="15"/>
    </row>
    <row r="4" spans="1:15" ht="19.5" customHeight="1">
      <c r="A4" s="24"/>
      <c r="B4" s="8" t="s">
        <v>294</v>
      </c>
      <c r="C4" s="8" t="s">
        <v>299</v>
      </c>
      <c r="D4" s="8"/>
      <c r="E4" s="3"/>
      <c r="F4" s="24" t="s">
        <v>298</v>
      </c>
      <c r="G4" s="24"/>
      <c r="H4" s="24"/>
      <c r="I4" s="181" t="s">
        <v>1272</v>
      </c>
      <c r="J4" s="181"/>
      <c r="K4" s="181"/>
      <c r="L4" s="181"/>
      <c r="M4" s="181"/>
      <c r="N4" s="181"/>
      <c r="O4" s="13" t="s">
        <v>297</v>
      </c>
    </row>
    <row r="5" spans="1:15" ht="19.5" customHeight="1">
      <c r="A5" s="5" t="s">
        <v>293</v>
      </c>
      <c r="B5" s="7" t="s">
        <v>295</v>
      </c>
      <c r="C5" s="7" t="s">
        <v>296</v>
      </c>
      <c r="D5" s="7"/>
      <c r="E5" s="6"/>
      <c r="F5" s="5"/>
      <c r="G5" s="5"/>
      <c r="H5" s="5"/>
      <c r="I5" s="5"/>
      <c r="J5" s="177" t="s">
        <v>1443</v>
      </c>
      <c r="K5" s="177"/>
      <c r="L5" s="177"/>
      <c r="M5" s="177"/>
      <c r="N5" s="177"/>
      <c r="O5" s="13"/>
    </row>
    <row r="6" spans="1:15" ht="6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>
      <c r="A7" s="1" t="s">
        <v>289</v>
      </c>
      <c r="B7" s="1" t="s">
        <v>290</v>
      </c>
      <c r="C7" s="1" t="s">
        <v>291</v>
      </c>
      <c r="D7" s="19"/>
      <c r="E7" s="19"/>
      <c r="F7" s="19"/>
      <c r="G7" s="1" t="s">
        <v>292</v>
      </c>
      <c r="H7" s="17"/>
      <c r="I7" s="17"/>
      <c r="J7" s="17"/>
      <c r="K7" s="17"/>
      <c r="L7" s="17"/>
      <c r="M7" s="17"/>
      <c r="N7" s="17"/>
      <c r="O7" s="17"/>
    </row>
    <row r="8" spans="1:15" ht="19.5" customHeight="1">
      <c r="A8" s="57">
        <v>1</v>
      </c>
      <c r="B8" s="28" t="s">
        <v>420</v>
      </c>
      <c r="C8" s="28" t="s">
        <v>1033</v>
      </c>
      <c r="D8" s="29" t="s">
        <v>287</v>
      </c>
      <c r="E8" s="29" t="s">
        <v>177</v>
      </c>
      <c r="F8" s="29" t="s">
        <v>132</v>
      </c>
      <c r="G8" s="78" t="str">
        <f>D8&amp;E8&amp;" "&amp;F8</f>
        <v>เด็กชายตะวัน ทอง</v>
      </c>
      <c r="H8" s="29"/>
      <c r="I8" s="17"/>
      <c r="J8" s="17"/>
      <c r="K8" s="17"/>
      <c r="L8" s="17"/>
      <c r="M8" s="17"/>
      <c r="N8" s="17"/>
      <c r="O8" s="17"/>
    </row>
    <row r="9" spans="1:15" ht="19.5" customHeight="1">
      <c r="A9" s="57">
        <v>2</v>
      </c>
      <c r="B9" s="28" t="s">
        <v>422</v>
      </c>
      <c r="C9" s="28" t="s">
        <v>421</v>
      </c>
      <c r="D9" s="29" t="s">
        <v>287</v>
      </c>
      <c r="E9" s="29" t="s">
        <v>387</v>
      </c>
      <c r="F9" s="29" t="s">
        <v>388</v>
      </c>
      <c r="G9" s="78" t="str">
        <f>D9&amp;E9&amp;" "&amp;F9</f>
        <v>เด็กชายศุภโชค วงจิ้น</v>
      </c>
      <c r="H9" s="29"/>
      <c r="I9" s="17"/>
      <c r="J9" s="17"/>
      <c r="K9" s="17"/>
      <c r="L9" s="17"/>
      <c r="M9" s="17"/>
      <c r="N9" s="17"/>
      <c r="O9" s="17"/>
    </row>
    <row r="10" spans="1:15" ht="19.5" customHeight="1">
      <c r="A10" s="57">
        <v>3</v>
      </c>
      <c r="B10" s="28" t="s">
        <v>368</v>
      </c>
      <c r="C10" s="28" t="s">
        <v>1034</v>
      </c>
      <c r="D10" s="29" t="s">
        <v>287</v>
      </c>
      <c r="E10" s="29" t="s">
        <v>346</v>
      </c>
      <c r="F10" s="29" t="s">
        <v>184</v>
      </c>
      <c r="G10" s="30" t="str">
        <f>D10&amp;E10&amp;"  "&amp;F10</f>
        <v>เด็กชายทู  จันทร์</v>
      </c>
      <c r="H10" s="29"/>
      <c r="I10" s="17"/>
      <c r="J10" s="17"/>
      <c r="K10" s="17"/>
      <c r="L10" s="17"/>
      <c r="M10" s="17"/>
      <c r="N10" s="17"/>
      <c r="O10" s="17"/>
    </row>
    <row r="11" spans="1:15" ht="19.5" customHeight="1">
      <c r="A11" s="57">
        <v>4</v>
      </c>
      <c r="B11" s="28" t="s">
        <v>327</v>
      </c>
      <c r="C11" s="28" t="s">
        <v>1035</v>
      </c>
      <c r="D11" s="29" t="s">
        <v>287</v>
      </c>
      <c r="E11" s="29" t="s">
        <v>303</v>
      </c>
      <c r="F11" s="29" t="s">
        <v>304</v>
      </c>
      <c r="G11" s="30" t="str">
        <f>D11&amp;E11&amp;"  "&amp;F11</f>
        <v>เด็กชายเส่ยหา  แพนซอน</v>
      </c>
      <c r="H11" s="29"/>
      <c r="I11" s="17"/>
      <c r="J11" s="17"/>
      <c r="K11" s="17"/>
      <c r="L11" s="17"/>
      <c r="M11" s="17"/>
      <c r="N11" s="17"/>
      <c r="O11" s="17"/>
    </row>
    <row r="12" spans="1:15" ht="19.5" customHeight="1">
      <c r="A12" s="57">
        <v>5</v>
      </c>
      <c r="B12" s="28" t="s">
        <v>373</v>
      </c>
      <c r="C12" s="28" t="s">
        <v>372</v>
      </c>
      <c r="D12" s="29" t="s">
        <v>287</v>
      </c>
      <c r="E12" s="29" t="s">
        <v>351</v>
      </c>
      <c r="F12" s="29" t="s">
        <v>352</v>
      </c>
      <c r="G12" s="30" t="str">
        <f>D12&amp;E12&amp;"  "&amp;F12</f>
        <v>เด็กชายชาคริต  คำฉายศรี</v>
      </c>
      <c r="H12" s="29"/>
      <c r="I12" s="17"/>
      <c r="J12" s="17"/>
      <c r="K12" s="17"/>
      <c r="L12" s="17"/>
      <c r="M12" s="17"/>
      <c r="N12" s="17"/>
      <c r="O12" s="17"/>
    </row>
    <row r="13" spans="1:15" ht="19.5" customHeight="1">
      <c r="A13" s="57">
        <v>6</v>
      </c>
      <c r="B13" s="28" t="s">
        <v>425</v>
      </c>
      <c r="C13" s="28" t="s">
        <v>1036</v>
      </c>
      <c r="D13" s="29" t="s">
        <v>287</v>
      </c>
      <c r="E13" s="29" t="s">
        <v>207</v>
      </c>
      <c r="F13" s="29" t="s">
        <v>391</v>
      </c>
      <c r="G13" s="78" t="str">
        <f t="shared" ref="G13:G16" si="0">D13&amp;E13&amp;" "&amp;F13</f>
        <v>เด็กชายสมบัติ พวงแก้ว</v>
      </c>
      <c r="H13" s="29"/>
      <c r="I13" s="17"/>
      <c r="J13" s="17"/>
      <c r="K13" s="17"/>
      <c r="L13" s="17"/>
      <c r="M13" s="17"/>
      <c r="N13" s="17"/>
      <c r="O13" s="17"/>
    </row>
    <row r="14" spans="1:15" ht="19.5" customHeight="1">
      <c r="A14" s="57">
        <v>7</v>
      </c>
      <c r="B14" s="61" t="s">
        <v>374</v>
      </c>
      <c r="C14" s="28" t="s">
        <v>1037</v>
      </c>
      <c r="D14" s="29" t="s">
        <v>287</v>
      </c>
      <c r="E14" s="29" t="s">
        <v>184</v>
      </c>
      <c r="F14" s="29" t="s">
        <v>353</v>
      </c>
      <c r="G14" s="78" t="str">
        <f t="shared" si="0"/>
        <v>เด็กชายจันทร์ เตีย</v>
      </c>
      <c r="H14" s="29"/>
      <c r="I14" s="17"/>
      <c r="J14" s="17"/>
      <c r="K14" s="17"/>
      <c r="L14" s="17"/>
      <c r="M14" s="17"/>
      <c r="N14" s="17"/>
      <c r="O14" s="17"/>
    </row>
    <row r="15" spans="1:15" ht="19.5" customHeight="1">
      <c r="A15" s="57">
        <v>8</v>
      </c>
      <c r="B15" s="61" t="s">
        <v>334</v>
      </c>
      <c r="C15" s="28" t="s">
        <v>1043</v>
      </c>
      <c r="D15" s="29" t="s">
        <v>287</v>
      </c>
      <c r="E15" s="29" t="s">
        <v>312</v>
      </c>
      <c r="F15" s="29" t="s">
        <v>313</v>
      </c>
      <c r="G15" s="78" t="str">
        <f t="shared" si="0"/>
        <v>เด็กชายวุตเทีย เซาะ</v>
      </c>
      <c r="H15" s="29"/>
      <c r="I15" s="17"/>
      <c r="J15" s="17"/>
      <c r="K15" s="17"/>
      <c r="L15" s="17"/>
      <c r="M15" s="17"/>
      <c r="N15" s="17"/>
      <c r="O15" s="17"/>
    </row>
    <row r="16" spans="1:15" ht="19.5" customHeight="1">
      <c r="A16" s="57">
        <v>9</v>
      </c>
      <c r="B16" s="61" t="s">
        <v>335</v>
      </c>
      <c r="C16" s="28" t="s">
        <v>1049</v>
      </c>
      <c r="D16" s="29" t="s">
        <v>287</v>
      </c>
      <c r="E16" s="29" t="s">
        <v>314</v>
      </c>
      <c r="F16" s="29" t="s">
        <v>315</v>
      </c>
      <c r="G16" s="78" t="str">
        <f t="shared" si="0"/>
        <v>เด็กชายศตรายุทธ ขวัญศิริมงคล</v>
      </c>
      <c r="H16" s="29"/>
      <c r="I16" s="17"/>
      <c r="J16" s="17"/>
      <c r="K16" s="17"/>
      <c r="L16" s="17"/>
      <c r="M16" s="17"/>
      <c r="N16" s="17"/>
      <c r="O16" s="17"/>
    </row>
    <row r="17" spans="1:15" ht="19.5" customHeight="1">
      <c r="A17" s="57">
        <v>10</v>
      </c>
      <c r="B17" s="61" t="s">
        <v>445</v>
      </c>
      <c r="C17" s="28" t="s">
        <v>1045</v>
      </c>
      <c r="D17" s="29" t="s">
        <v>287</v>
      </c>
      <c r="E17" s="29" t="s">
        <v>410</v>
      </c>
      <c r="F17" s="29" t="s">
        <v>203</v>
      </c>
      <c r="G17" s="30" t="s">
        <v>664</v>
      </c>
      <c r="H17" s="29"/>
      <c r="I17" s="17"/>
      <c r="J17" s="17"/>
      <c r="K17" s="17"/>
      <c r="L17" s="17"/>
      <c r="M17" s="17"/>
      <c r="N17" s="17"/>
      <c r="O17" s="17"/>
    </row>
    <row r="18" spans="1:15" ht="19.5" customHeight="1">
      <c r="A18" s="57">
        <v>11</v>
      </c>
      <c r="B18" s="61" t="s">
        <v>337</v>
      </c>
      <c r="C18" s="118" t="s">
        <v>1004</v>
      </c>
      <c r="D18" s="29" t="s">
        <v>287</v>
      </c>
      <c r="E18" s="29" t="s">
        <v>318</v>
      </c>
      <c r="F18" s="29" t="s">
        <v>319</v>
      </c>
      <c r="G18" s="78" t="str">
        <f>D18&amp;E18&amp;" "&amp;F18</f>
        <v>เด็กชายภิรมย์ วรรณรัตน์</v>
      </c>
      <c r="H18" s="29"/>
      <c r="I18" s="17"/>
      <c r="J18" s="17"/>
      <c r="K18" s="17"/>
      <c r="L18" s="17"/>
      <c r="M18" s="17"/>
      <c r="N18" s="17"/>
      <c r="O18" s="17"/>
    </row>
    <row r="19" spans="1:15" ht="19.5" customHeight="1">
      <c r="A19" s="57">
        <v>12</v>
      </c>
      <c r="B19" s="28" t="s">
        <v>338</v>
      </c>
      <c r="C19" s="28" t="s">
        <v>1046</v>
      </c>
      <c r="D19" s="29" t="s">
        <v>287</v>
      </c>
      <c r="E19" s="29" t="s">
        <v>320</v>
      </c>
      <c r="F19" s="29" t="s">
        <v>321</v>
      </c>
      <c r="G19" s="30" t="str">
        <f>D19&amp;E19&amp;"  "&amp;F19</f>
        <v>เด็กชายเสิด  เจียลิทา</v>
      </c>
      <c r="H19" s="29"/>
      <c r="I19" s="17"/>
      <c r="J19" s="17"/>
      <c r="K19" s="17"/>
      <c r="L19" s="17"/>
      <c r="M19" s="17"/>
      <c r="N19" s="17"/>
      <c r="O19" s="17"/>
    </row>
    <row r="20" spans="1:15" ht="19.5" customHeight="1">
      <c r="A20" s="57">
        <v>13</v>
      </c>
      <c r="B20" s="28" t="s">
        <v>447</v>
      </c>
      <c r="C20" s="28" t="s">
        <v>1048</v>
      </c>
      <c r="D20" s="29" t="s">
        <v>287</v>
      </c>
      <c r="E20" s="29" t="s">
        <v>201</v>
      </c>
      <c r="F20" s="29" t="s">
        <v>413</v>
      </c>
      <c r="G20" s="78" t="str">
        <f>D20&amp;E20&amp;" "&amp;F20</f>
        <v>เด็กชายกิ๊บ เงิม</v>
      </c>
      <c r="H20" s="29"/>
      <c r="I20" s="17"/>
      <c r="J20" s="17"/>
      <c r="K20" s="17"/>
      <c r="L20" s="17"/>
      <c r="M20" s="17"/>
      <c r="N20" s="17"/>
      <c r="O20" s="17"/>
    </row>
    <row r="21" spans="1:15" ht="19.5" customHeight="1">
      <c r="A21" s="57">
        <v>14</v>
      </c>
      <c r="B21" s="28" t="s">
        <v>880</v>
      </c>
      <c r="C21" s="28" t="s">
        <v>878</v>
      </c>
      <c r="D21" s="29" t="s">
        <v>287</v>
      </c>
      <c r="E21" s="29" t="s">
        <v>877</v>
      </c>
      <c r="F21" s="29" t="s">
        <v>879</v>
      </c>
      <c r="G21" s="30" t="str">
        <f>D21&amp;E21&amp;"  "&amp;F21</f>
        <v>เด็กชายสราวุฒิ  สิงหพันธุ์</v>
      </c>
      <c r="H21" s="29"/>
      <c r="I21" s="17"/>
      <c r="J21" s="17"/>
      <c r="K21" s="17"/>
      <c r="L21" s="17"/>
      <c r="M21" s="17"/>
      <c r="N21" s="17"/>
      <c r="O21" s="17"/>
    </row>
    <row r="22" spans="1:15" ht="19.5" customHeight="1">
      <c r="A22" s="57">
        <v>15</v>
      </c>
      <c r="B22" s="28" t="s">
        <v>426</v>
      </c>
      <c r="C22" s="28" t="s">
        <v>1248</v>
      </c>
      <c r="D22" s="29" t="s">
        <v>288</v>
      </c>
      <c r="E22" s="29" t="s">
        <v>392</v>
      </c>
      <c r="F22" s="29" t="s">
        <v>393</v>
      </c>
      <c r="G22" s="78" t="str">
        <f>D22&amp;E22&amp;"  "&amp;F22</f>
        <v>เด็กหญิงเทียรี  สุพารี</v>
      </c>
      <c r="H22" s="29"/>
      <c r="I22" s="17"/>
      <c r="J22" s="17"/>
      <c r="K22" s="17"/>
      <c r="L22" s="17"/>
      <c r="M22" s="17"/>
      <c r="N22" s="17"/>
      <c r="O22" s="17"/>
    </row>
    <row r="23" spans="1:15" ht="19.5" customHeight="1">
      <c r="A23" s="57">
        <v>16</v>
      </c>
      <c r="B23" s="62" t="s">
        <v>377</v>
      </c>
      <c r="C23" s="71" t="s">
        <v>1038</v>
      </c>
      <c r="D23" s="60" t="s">
        <v>288</v>
      </c>
      <c r="E23" s="60" t="s">
        <v>356</v>
      </c>
      <c r="F23" s="60" t="s">
        <v>95</v>
      </c>
      <c r="G23" s="30" t="str">
        <f>D23&amp;E23&amp;" "&amp;F23</f>
        <v>เด็กหญิงโร ดี</v>
      </c>
      <c r="H23" s="29"/>
      <c r="I23" s="17"/>
      <c r="J23" s="17"/>
      <c r="K23" s="17"/>
      <c r="L23" s="17"/>
      <c r="M23" s="17"/>
      <c r="N23" s="17"/>
      <c r="O23" s="17"/>
    </row>
    <row r="24" spans="1:15" ht="19.5" customHeight="1">
      <c r="A24" s="57">
        <v>17</v>
      </c>
      <c r="B24" s="28" t="s">
        <v>435</v>
      </c>
      <c r="C24" s="28" t="s">
        <v>434</v>
      </c>
      <c r="D24" s="29" t="s">
        <v>288</v>
      </c>
      <c r="E24" s="29" t="s">
        <v>401</v>
      </c>
      <c r="F24" s="29" t="s">
        <v>12</v>
      </c>
      <c r="G24" s="78" t="str">
        <f>D24&amp;E24&amp;" "&amp;F24</f>
        <v>เด็กหญิงนิชา คุ้มปลี</v>
      </c>
      <c r="H24" s="29"/>
      <c r="I24" s="17"/>
      <c r="J24" s="17"/>
      <c r="K24" s="17"/>
      <c r="L24" s="17"/>
      <c r="M24" s="17"/>
      <c r="N24" s="17"/>
      <c r="O24" s="17"/>
    </row>
    <row r="25" spans="1:15" ht="19.5" customHeight="1">
      <c r="A25" s="57">
        <v>18</v>
      </c>
      <c r="B25" s="28" t="s">
        <v>379</v>
      </c>
      <c r="C25" s="28" t="s">
        <v>1039</v>
      </c>
      <c r="D25" s="29" t="s">
        <v>288</v>
      </c>
      <c r="E25" s="29" t="s">
        <v>357</v>
      </c>
      <c r="F25" s="29" t="s">
        <v>358</v>
      </c>
      <c r="G25" s="30" t="str">
        <f>D25&amp;E25&amp;"  "&amp;F25</f>
        <v>เด็กหญิงลีน่า  ดำเนิน</v>
      </c>
      <c r="H25" s="17"/>
      <c r="I25" s="17"/>
      <c r="J25" s="17"/>
      <c r="K25" s="17"/>
      <c r="L25" s="17"/>
      <c r="M25" s="17"/>
      <c r="N25" s="17"/>
      <c r="O25" s="17"/>
    </row>
    <row r="26" spans="1:15" ht="19.5" customHeight="1">
      <c r="A26" s="57">
        <v>19</v>
      </c>
      <c r="B26" s="28" t="s">
        <v>437</v>
      </c>
      <c r="C26" s="28" t="s">
        <v>436</v>
      </c>
      <c r="D26" s="29" t="s">
        <v>288</v>
      </c>
      <c r="E26" s="29" t="s">
        <v>188</v>
      </c>
      <c r="F26" s="29" t="s">
        <v>402</v>
      </c>
      <c r="G26" s="78" t="str">
        <f>D26&amp;E26&amp;" "&amp;F26</f>
        <v>เด็กหญิงสโรชา มโนธรรม</v>
      </c>
      <c r="H26" s="29"/>
      <c r="I26" s="17"/>
      <c r="J26" s="17"/>
      <c r="K26" s="17"/>
      <c r="L26" s="17"/>
      <c r="M26" s="17"/>
      <c r="N26" s="17"/>
      <c r="O26" s="17"/>
    </row>
    <row r="27" spans="1:15" ht="19.5" customHeight="1">
      <c r="A27" s="57">
        <v>20</v>
      </c>
      <c r="B27" s="28" t="s">
        <v>381</v>
      </c>
      <c r="C27" s="28" t="s">
        <v>380</v>
      </c>
      <c r="D27" s="29" t="s">
        <v>288</v>
      </c>
      <c r="E27" s="29" t="s">
        <v>207</v>
      </c>
      <c r="F27" s="29" t="s">
        <v>359</v>
      </c>
      <c r="G27" s="30" t="str">
        <f>D27&amp;E27&amp;"  "&amp;F27</f>
        <v>เด็กหญิงสมบัติ  เอียง</v>
      </c>
      <c r="H27" s="29"/>
      <c r="I27" s="17"/>
      <c r="J27" s="17"/>
      <c r="K27" s="17"/>
      <c r="L27" s="17"/>
      <c r="M27" s="17"/>
      <c r="N27" s="17"/>
      <c r="O27" s="17"/>
    </row>
    <row r="28" spans="1:15" ht="19.5" customHeight="1">
      <c r="A28" s="57">
        <v>21</v>
      </c>
      <c r="B28" s="28" t="s">
        <v>439</v>
      </c>
      <c r="C28" s="28" t="s">
        <v>438</v>
      </c>
      <c r="D28" s="29" t="s">
        <v>288</v>
      </c>
      <c r="E28" s="29" t="s">
        <v>403</v>
      </c>
      <c r="F28" s="29" t="s">
        <v>404</v>
      </c>
      <c r="G28" s="78" t="str">
        <f>D28&amp;E28&amp;" "&amp;F28</f>
        <v>เด็กหญิงชุดาพร เขตสาคร</v>
      </c>
      <c r="H28" s="29"/>
      <c r="I28" s="17"/>
      <c r="J28" s="17"/>
      <c r="K28" s="17"/>
      <c r="L28" s="17"/>
      <c r="M28" s="17"/>
      <c r="N28" s="17"/>
      <c r="O28" s="17"/>
    </row>
    <row r="29" spans="1:15" ht="19.5" customHeight="1">
      <c r="A29" s="57">
        <v>22</v>
      </c>
      <c r="B29" s="28" t="s">
        <v>440</v>
      </c>
      <c r="C29" s="28" t="s">
        <v>1040</v>
      </c>
      <c r="D29" s="29" t="s">
        <v>288</v>
      </c>
      <c r="E29" s="29" t="s">
        <v>30</v>
      </c>
      <c r="F29" s="29" t="s">
        <v>405</v>
      </c>
      <c r="G29" s="78" t="str">
        <f>D29&amp;E29&amp;" "&amp;F29</f>
        <v>เด็กหญิงดาว เมาจันทร์</v>
      </c>
      <c r="H29" s="29"/>
      <c r="I29" s="17"/>
      <c r="J29" s="17"/>
      <c r="K29" s="17"/>
      <c r="L29" s="17"/>
      <c r="M29" s="17"/>
      <c r="N29" s="17"/>
      <c r="O29" s="17"/>
    </row>
    <row r="30" spans="1:15">
      <c r="A30" s="57">
        <v>23</v>
      </c>
      <c r="B30" s="28" t="s">
        <v>441</v>
      </c>
      <c r="C30" s="28" t="s">
        <v>1041</v>
      </c>
      <c r="D30" s="29" t="s">
        <v>288</v>
      </c>
      <c r="E30" s="29" t="s">
        <v>406</v>
      </c>
      <c r="F30" s="29" t="s">
        <v>131</v>
      </c>
      <c r="G30" s="78" t="str">
        <f>D30&amp;E30&amp;" "&amp;F30</f>
        <v>เด็กหญิงไสนา ลี</v>
      </c>
      <c r="H30" s="29"/>
      <c r="I30" s="17"/>
      <c r="J30" s="17"/>
      <c r="K30" s="17"/>
      <c r="L30" s="17"/>
      <c r="M30" s="17"/>
      <c r="N30" s="17"/>
      <c r="O30" s="17"/>
    </row>
    <row r="31" spans="1:15">
      <c r="A31" s="57">
        <v>24</v>
      </c>
      <c r="B31" s="61" t="s">
        <v>333</v>
      </c>
      <c r="C31" s="28" t="s">
        <v>1042</v>
      </c>
      <c r="D31" s="29" t="s">
        <v>288</v>
      </c>
      <c r="E31" s="29" t="s">
        <v>310</v>
      </c>
      <c r="F31" s="29" t="s">
        <v>311</v>
      </c>
      <c r="G31" s="78" t="str">
        <f>D31&amp;E31&amp;" "&amp;F31</f>
        <v>เด็กหญิงสาวิตรี นพมาศ</v>
      </c>
      <c r="H31" s="29"/>
      <c r="I31" s="17"/>
      <c r="J31" s="17"/>
      <c r="K31" s="17"/>
      <c r="L31" s="17"/>
      <c r="M31" s="17"/>
      <c r="N31" s="17"/>
      <c r="O31" s="17"/>
    </row>
    <row r="32" spans="1:15">
      <c r="A32" s="57">
        <v>25</v>
      </c>
      <c r="B32" s="61" t="s">
        <v>336</v>
      </c>
      <c r="C32" s="28" t="s">
        <v>1044</v>
      </c>
      <c r="D32" s="29" t="s">
        <v>288</v>
      </c>
      <c r="E32" s="29" t="s">
        <v>316</v>
      </c>
      <c r="F32" s="29" t="s">
        <v>317</v>
      </c>
      <c r="G32" s="78" t="str">
        <f t="shared" ref="G32:G33" si="1">D32&amp;E32&amp;" "&amp;F32</f>
        <v>เด็กหญิงลิน ซัน</v>
      </c>
      <c r="H32" s="29"/>
      <c r="I32" s="17"/>
      <c r="J32" s="17"/>
      <c r="K32" s="17"/>
      <c r="L32" s="17"/>
      <c r="M32" s="17"/>
      <c r="N32" s="17"/>
      <c r="O32" s="17"/>
    </row>
    <row r="33" spans="1:15">
      <c r="A33" s="57">
        <v>26</v>
      </c>
      <c r="B33" s="28" t="s">
        <v>446</v>
      </c>
      <c r="C33" s="28" t="s">
        <v>1481</v>
      </c>
      <c r="D33" s="29" t="s">
        <v>288</v>
      </c>
      <c r="E33" s="29" t="s">
        <v>142</v>
      </c>
      <c r="F33" s="29" t="s">
        <v>411</v>
      </c>
      <c r="G33" s="78" t="str">
        <f t="shared" si="1"/>
        <v>เด็กหญิงกัญญา ภักดี</v>
      </c>
      <c r="H33" s="72"/>
      <c r="I33" s="17"/>
      <c r="J33" s="17"/>
      <c r="K33" s="17"/>
      <c r="L33" s="17"/>
      <c r="M33" s="17"/>
      <c r="N33" s="17"/>
      <c r="O33" s="17"/>
    </row>
    <row r="34" spans="1:15">
      <c r="A34" s="32"/>
      <c r="B34" s="32"/>
      <c r="C34" s="33"/>
      <c r="D34" s="33"/>
      <c r="E34" s="33"/>
      <c r="F34" s="33"/>
      <c r="G34" s="34"/>
      <c r="H34" s="33"/>
      <c r="I34" s="33"/>
      <c r="J34" s="33"/>
      <c r="K34" s="33"/>
      <c r="L34" s="33"/>
      <c r="M34" s="33"/>
      <c r="N34" s="33"/>
      <c r="O34" s="33"/>
    </row>
    <row r="35" spans="1:15">
      <c r="A35" s="32"/>
      <c r="B35" s="32"/>
      <c r="C35" s="33"/>
      <c r="D35" s="33"/>
      <c r="E35" s="33"/>
      <c r="F35" s="33"/>
      <c r="G35" s="34"/>
      <c r="H35" s="33"/>
      <c r="I35" s="33"/>
      <c r="J35" s="33"/>
      <c r="K35" s="33"/>
      <c r="L35" s="33"/>
      <c r="M35" s="33"/>
      <c r="N35" s="33"/>
      <c r="O35" s="33"/>
    </row>
    <row r="36" spans="1:15">
      <c r="A36" s="32"/>
      <c r="B36" s="32"/>
      <c r="C36" s="33"/>
      <c r="D36" s="33"/>
      <c r="E36" s="33"/>
      <c r="F36" s="33"/>
      <c r="G36" s="34"/>
      <c r="H36" s="33"/>
      <c r="I36" s="33"/>
      <c r="J36" s="33"/>
      <c r="K36" s="33"/>
      <c r="L36" s="33"/>
      <c r="M36" s="33"/>
      <c r="N36" s="33"/>
      <c r="O36" s="33"/>
    </row>
    <row r="37" spans="1:15">
      <c r="A37" s="32"/>
      <c r="B37" s="32"/>
      <c r="C37" s="33"/>
      <c r="D37" s="33"/>
      <c r="E37" s="33"/>
      <c r="F37" s="33"/>
      <c r="G37" s="34"/>
      <c r="H37" s="33"/>
      <c r="I37" s="33"/>
      <c r="J37" s="33"/>
      <c r="K37" s="33"/>
      <c r="L37" s="33"/>
      <c r="M37" s="33"/>
      <c r="N37" s="33"/>
      <c r="O37" s="33"/>
    </row>
    <row r="38" spans="1:15" ht="14.1" customHeight="1">
      <c r="A38" s="32"/>
      <c r="B38" s="32"/>
      <c r="C38" s="33"/>
      <c r="D38" s="33"/>
      <c r="E38" s="33"/>
      <c r="F38" s="33"/>
      <c r="G38" s="34"/>
      <c r="H38" s="33"/>
      <c r="I38" s="33"/>
      <c r="J38" s="33"/>
      <c r="K38" s="33"/>
      <c r="L38" s="33"/>
      <c r="M38" s="33"/>
      <c r="N38" s="33"/>
      <c r="O38" s="33"/>
    </row>
    <row r="39" spans="1:15" ht="19.5" customHeight="1">
      <c r="A39" s="11"/>
      <c r="B39" s="11"/>
      <c r="C39" s="11"/>
      <c r="D39" s="11"/>
      <c r="E39" s="11"/>
      <c r="F39" s="11"/>
      <c r="G39" s="11" t="s">
        <v>1271</v>
      </c>
      <c r="H39" s="11"/>
      <c r="I39" s="11"/>
      <c r="J39" s="11"/>
      <c r="K39" s="11"/>
      <c r="L39" s="11"/>
      <c r="M39" s="15"/>
      <c r="N39" s="15"/>
      <c r="O39" s="15"/>
    </row>
    <row r="40" spans="1:15" ht="9" customHeight="1">
      <c r="A40" s="16"/>
      <c r="B40" s="9"/>
      <c r="C40" s="9"/>
      <c r="D40" s="9"/>
      <c r="E40" s="10"/>
      <c r="F40" s="9"/>
      <c r="G40" s="9"/>
      <c r="H40" s="9"/>
      <c r="I40" s="9"/>
      <c r="J40" s="16"/>
      <c r="K40" s="16"/>
      <c r="L40" s="16"/>
      <c r="M40" s="15"/>
      <c r="N40" s="15"/>
      <c r="O40" s="15"/>
    </row>
    <row r="41" spans="1:15" ht="19.5" customHeight="1">
      <c r="A41" s="59"/>
      <c r="B41" s="8" t="s">
        <v>294</v>
      </c>
      <c r="C41" s="8" t="s">
        <v>299</v>
      </c>
      <c r="D41" s="8"/>
      <c r="E41" s="3"/>
      <c r="F41" s="59" t="s">
        <v>298</v>
      </c>
      <c r="G41" s="59"/>
      <c r="H41" s="59"/>
      <c r="I41" s="181" t="s">
        <v>1272</v>
      </c>
      <c r="J41" s="181"/>
      <c r="K41" s="181"/>
      <c r="L41" s="181"/>
      <c r="M41" s="181"/>
      <c r="N41" s="181"/>
      <c r="O41" s="13" t="s">
        <v>297</v>
      </c>
    </row>
    <row r="42" spans="1:15" ht="19.5" customHeight="1">
      <c r="A42" s="53" t="s">
        <v>293</v>
      </c>
      <c r="B42" s="7" t="s">
        <v>295</v>
      </c>
      <c r="C42" s="7" t="s">
        <v>296</v>
      </c>
      <c r="D42" s="7"/>
      <c r="E42" s="6"/>
      <c r="F42" s="53"/>
      <c r="G42" s="53"/>
      <c r="H42" s="53"/>
      <c r="I42" s="53"/>
      <c r="J42" s="177" t="s">
        <v>1251</v>
      </c>
      <c r="K42" s="177"/>
      <c r="L42" s="177"/>
      <c r="M42" s="177"/>
      <c r="N42" s="177"/>
      <c r="O42" s="13"/>
    </row>
    <row r="43" spans="1:15" ht="8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9.5" customHeight="1">
      <c r="A44" s="1" t="s">
        <v>289</v>
      </c>
      <c r="B44" s="1" t="s">
        <v>290</v>
      </c>
      <c r="C44" s="1" t="s">
        <v>291</v>
      </c>
      <c r="D44" s="19"/>
      <c r="E44" s="19"/>
      <c r="F44" s="19"/>
      <c r="G44" s="1" t="s">
        <v>292</v>
      </c>
      <c r="H44" s="17"/>
      <c r="I44" s="17"/>
      <c r="J44" s="17"/>
      <c r="K44" s="17"/>
      <c r="L44" s="17"/>
      <c r="M44" s="17"/>
      <c r="N44" s="17"/>
      <c r="O44" s="17"/>
    </row>
    <row r="45" spans="1:15">
      <c r="A45" s="57">
        <v>27</v>
      </c>
      <c r="B45" s="28" t="s">
        <v>339</v>
      </c>
      <c r="C45" s="28" t="s">
        <v>1047</v>
      </c>
      <c r="D45" s="29" t="s">
        <v>288</v>
      </c>
      <c r="E45" s="29" t="s">
        <v>322</v>
      </c>
      <c r="F45" s="29" t="s">
        <v>321</v>
      </c>
      <c r="G45" s="30" t="str">
        <f>D45&amp;E45&amp;"  "&amp;F45</f>
        <v>เด็กหญิงเส่ยเฮง  เจียลิทา</v>
      </c>
      <c r="H45" s="29"/>
      <c r="I45" s="17"/>
      <c r="J45" s="17"/>
      <c r="K45" s="17"/>
      <c r="L45" s="17"/>
      <c r="M45" s="17"/>
      <c r="N45" s="17"/>
      <c r="O45" s="17"/>
    </row>
    <row r="46" spans="1:15">
      <c r="A46" s="57">
        <v>28</v>
      </c>
      <c r="B46" s="28" t="s">
        <v>340</v>
      </c>
      <c r="C46" s="28" t="s">
        <v>997</v>
      </c>
      <c r="D46" s="29" t="s">
        <v>288</v>
      </c>
      <c r="E46" s="29" t="s">
        <v>323</v>
      </c>
      <c r="F46" s="29" t="s">
        <v>20</v>
      </c>
      <c r="G46" s="78" t="str">
        <f>D46&amp;E46&amp;" "&amp;F46</f>
        <v>เด็กหญิงนภาเพชร แนวพนา</v>
      </c>
      <c r="H46" s="60"/>
      <c r="I46" s="17"/>
      <c r="J46" s="17"/>
      <c r="K46" s="17"/>
      <c r="L46" s="17"/>
      <c r="M46" s="17"/>
      <c r="N46" s="17"/>
      <c r="O46" s="17"/>
    </row>
    <row r="47" spans="1:15">
      <c r="A47" s="46"/>
      <c r="B47" s="32"/>
      <c r="C47" s="32"/>
      <c r="D47" s="33"/>
      <c r="E47" s="33"/>
      <c r="F47" s="33"/>
      <c r="G47" s="101"/>
      <c r="H47" s="25"/>
      <c r="I47" s="25"/>
      <c r="J47" s="25"/>
      <c r="K47" s="25"/>
      <c r="L47" s="25"/>
      <c r="M47" s="25"/>
      <c r="N47" s="25"/>
      <c r="O47" s="25"/>
    </row>
    <row r="48" spans="1:15">
      <c r="A48" s="32"/>
      <c r="B48" s="176" t="s">
        <v>448</v>
      </c>
      <c r="C48" s="176"/>
      <c r="D48" s="31"/>
      <c r="E48" s="31"/>
      <c r="F48" s="31"/>
      <c r="G48" s="38" t="str">
        <f t="shared" ref="G48" si="2">D48&amp;E48&amp;"  "&amp;F48</f>
        <v xml:space="preserve">  </v>
      </c>
      <c r="H48" s="31"/>
      <c r="I48" s="31"/>
      <c r="J48" s="176" t="s">
        <v>452</v>
      </c>
      <c r="K48" s="176"/>
      <c r="L48" s="176"/>
      <c r="M48" s="176"/>
      <c r="N48" s="31"/>
      <c r="O48" s="33"/>
    </row>
    <row r="49" spans="1:15">
      <c r="A49" s="32"/>
      <c r="B49" s="48" t="s">
        <v>449</v>
      </c>
      <c r="C49" s="48"/>
      <c r="D49" s="31"/>
      <c r="E49" s="31"/>
      <c r="F49" s="31"/>
      <c r="G49" s="31"/>
      <c r="H49" s="31"/>
      <c r="I49" s="65" t="s">
        <v>453</v>
      </c>
      <c r="J49" s="65"/>
      <c r="K49" s="48"/>
      <c r="L49" s="47"/>
      <c r="M49" s="47"/>
      <c r="N49" s="47"/>
      <c r="O49" s="33"/>
    </row>
    <row r="50" spans="1:15">
      <c r="A50" s="32"/>
      <c r="B50" s="178" t="s">
        <v>450</v>
      </c>
      <c r="C50" s="178"/>
      <c r="D50" s="31"/>
      <c r="E50" s="31"/>
      <c r="F50" s="31"/>
      <c r="G50" s="31"/>
      <c r="H50" s="31"/>
      <c r="I50" s="64" t="s">
        <v>454</v>
      </c>
      <c r="J50" s="64"/>
      <c r="K50" s="64"/>
      <c r="L50" s="64"/>
      <c r="M50" s="64"/>
      <c r="N50" s="47"/>
      <c r="O50" s="33"/>
    </row>
    <row r="51" spans="1:15">
      <c r="A51" s="32"/>
      <c r="B51" s="179" t="s">
        <v>456</v>
      </c>
      <c r="C51" s="179"/>
      <c r="D51" s="31"/>
      <c r="E51" s="31"/>
      <c r="F51" s="31"/>
      <c r="G51" s="31"/>
      <c r="H51" s="31"/>
      <c r="I51" s="178" t="s">
        <v>455</v>
      </c>
      <c r="J51" s="178"/>
      <c r="K51" s="178"/>
      <c r="L51" s="178"/>
      <c r="M51" s="178"/>
      <c r="N51" s="178"/>
      <c r="O51" s="33"/>
    </row>
    <row r="52" spans="1:15">
      <c r="A52" s="32"/>
      <c r="B52" s="32"/>
      <c r="C52" s="33"/>
      <c r="D52" s="33"/>
      <c r="E52" s="33"/>
      <c r="F52" s="33"/>
      <c r="G52" s="34"/>
      <c r="H52" s="33"/>
      <c r="I52" s="33"/>
      <c r="J52" s="33"/>
      <c r="K52" s="33"/>
      <c r="L52" s="33"/>
      <c r="M52" s="33"/>
      <c r="N52" s="33"/>
      <c r="O52" s="33"/>
    </row>
    <row r="53" spans="1:15">
      <c r="A53" s="32"/>
      <c r="B53" s="32"/>
      <c r="C53" s="33"/>
      <c r="D53" s="33"/>
      <c r="E53" s="33"/>
      <c r="F53" s="33"/>
      <c r="G53" s="34"/>
      <c r="H53" s="33"/>
      <c r="I53" s="33"/>
      <c r="J53" s="33"/>
      <c r="K53" s="33"/>
      <c r="L53" s="33"/>
      <c r="M53" s="33"/>
      <c r="N53" s="33"/>
      <c r="O53" s="33"/>
    </row>
    <row r="54" spans="1:15">
      <c r="A54" s="32"/>
      <c r="B54" s="32"/>
      <c r="C54" s="33"/>
      <c r="D54" s="33"/>
      <c r="E54" s="33"/>
      <c r="F54" s="33"/>
      <c r="G54" s="34"/>
      <c r="H54" s="33"/>
      <c r="I54" s="33"/>
      <c r="J54" s="33"/>
      <c r="K54" s="33"/>
      <c r="L54" s="33"/>
      <c r="M54" s="33"/>
      <c r="N54" s="33"/>
      <c r="O54" s="33"/>
    </row>
    <row r="55" spans="1:15">
      <c r="A55" s="32"/>
      <c r="B55" s="32"/>
      <c r="C55" s="33"/>
      <c r="D55" s="33"/>
      <c r="E55" s="33"/>
      <c r="F55" s="33"/>
      <c r="G55" s="34"/>
      <c r="H55" s="33"/>
      <c r="I55" s="33"/>
      <c r="J55" s="33"/>
      <c r="K55" s="33"/>
      <c r="L55" s="33"/>
      <c r="M55" s="33"/>
      <c r="N55" s="33"/>
      <c r="O55" s="33"/>
    </row>
    <row r="56" spans="1:15">
      <c r="A56" s="32"/>
      <c r="B56" s="32"/>
      <c r="C56" s="33"/>
      <c r="D56" s="33"/>
      <c r="E56" s="33"/>
      <c r="F56" s="33"/>
      <c r="G56" s="34"/>
      <c r="H56" s="33"/>
      <c r="I56" s="33"/>
      <c r="J56" s="33"/>
      <c r="K56" s="33"/>
      <c r="L56" s="33"/>
      <c r="M56" s="33"/>
      <c r="N56" s="33"/>
      <c r="O56" s="33"/>
    </row>
    <row r="57" spans="1:15">
      <c r="A57" s="32"/>
      <c r="B57" s="32"/>
      <c r="C57" s="33"/>
      <c r="D57" s="33"/>
      <c r="E57" s="33"/>
      <c r="F57" s="33"/>
      <c r="G57" s="34"/>
      <c r="H57" s="33"/>
      <c r="I57" s="33"/>
      <c r="J57" s="33"/>
      <c r="K57" s="33"/>
      <c r="L57" s="33"/>
      <c r="M57" s="33"/>
      <c r="N57" s="33"/>
      <c r="O57" s="33"/>
    </row>
    <row r="58" spans="1:15">
      <c r="A58" s="32"/>
      <c r="B58" s="32"/>
      <c r="C58" s="33"/>
      <c r="D58" s="33"/>
      <c r="E58" s="33"/>
      <c r="F58" s="33"/>
      <c r="G58" s="34"/>
      <c r="H58" s="33"/>
      <c r="I58" s="33"/>
      <c r="J58" s="33"/>
      <c r="K58" s="33"/>
      <c r="L58" s="33"/>
      <c r="M58" s="33"/>
      <c r="N58" s="33"/>
      <c r="O58" s="33"/>
    </row>
    <row r="59" spans="1:15">
      <c r="A59" s="32"/>
      <c r="B59" s="32"/>
      <c r="C59" s="33"/>
      <c r="D59" s="33"/>
      <c r="E59" s="33"/>
      <c r="F59" s="33"/>
      <c r="G59" s="34"/>
      <c r="H59" s="33"/>
      <c r="I59" s="33"/>
      <c r="J59" s="33"/>
      <c r="K59" s="33"/>
      <c r="L59" s="33"/>
      <c r="M59" s="33"/>
      <c r="N59" s="33"/>
      <c r="O59" s="33"/>
    </row>
    <row r="60" spans="1:15">
      <c r="A60" s="32"/>
      <c r="B60" s="32"/>
      <c r="C60" s="33"/>
      <c r="D60" s="33"/>
      <c r="E60" s="33"/>
      <c r="F60" s="33"/>
      <c r="G60" s="34"/>
      <c r="H60" s="33"/>
      <c r="I60" s="33"/>
      <c r="J60" s="33"/>
      <c r="K60" s="33"/>
      <c r="L60" s="33"/>
      <c r="M60" s="33"/>
      <c r="N60" s="33"/>
      <c r="O60" s="33"/>
    </row>
    <row r="61" spans="1:15">
      <c r="A61" s="32"/>
      <c r="B61" s="32"/>
      <c r="C61" s="33"/>
      <c r="D61" s="33"/>
      <c r="E61" s="33"/>
      <c r="F61" s="33"/>
      <c r="G61" s="34"/>
      <c r="H61" s="33"/>
      <c r="I61" s="33"/>
      <c r="J61" s="33"/>
      <c r="K61" s="33"/>
      <c r="L61" s="33"/>
      <c r="M61" s="33"/>
      <c r="N61" s="33"/>
      <c r="O61" s="33"/>
    </row>
    <row r="62" spans="1:15">
      <c r="A62" s="32"/>
      <c r="B62" s="32"/>
      <c r="C62" s="33"/>
      <c r="D62" s="33"/>
      <c r="E62" s="33"/>
      <c r="F62" s="33"/>
      <c r="G62" s="34"/>
      <c r="H62" s="33"/>
      <c r="I62" s="33"/>
      <c r="J62" s="33"/>
      <c r="K62" s="33"/>
      <c r="L62" s="33"/>
      <c r="M62" s="33"/>
      <c r="N62" s="33"/>
      <c r="O62" s="33"/>
    </row>
    <row r="63" spans="1:15">
      <c r="A63" s="32"/>
      <c r="B63" s="32"/>
      <c r="C63" s="33"/>
      <c r="D63" s="33"/>
      <c r="E63" s="33"/>
      <c r="F63" s="33"/>
      <c r="G63" s="34"/>
      <c r="H63" s="33"/>
      <c r="I63" s="33"/>
      <c r="J63" s="33"/>
      <c r="K63" s="33"/>
      <c r="L63" s="33"/>
      <c r="M63" s="33"/>
      <c r="N63" s="33"/>
      <c r="O63" s="33"/>
    </row>
    <row r="64" spans="1:15">
      <c r="A64" s="32"/>
      <c r="B64" s="32"/>
      <c r="C64" s="33"/>
      <c r="D64" s="33"/>
      <c r="E64" s="33"/>
      <c r="F64" s="33"/>
      <c r="G64" s="34"/>
      <c r="H64" s="33"/>
      <c r="I64" s="33"/>
      <c r="J64" s="33"/>
      <c r="K64" s="33"/>
      <c r="L64" s="33"/>
      <c r="M64" s="33"/>
      <c r="N64" s="33"/>
      <c r="O64" s="33"/>
    </row>
    <row r="65" spans="1:15">
      <c r="A65" s="32"/>
      <c r="B65" s="32"/>
      <c r="C65" s="33"/>
      <c r="D65" s="33"/>
      <c r="E65" s="33"/>
      <c r="F65" s="33"/>
      <c r="G65" s="34"/>
      <c r="H65" s="33"/>
      <c r="I65" s="33"/>
      <c r="J65" s="33"/>
      <c r="K65" s="33"/>
      <c r="L65" s="33"/>
      <c r="M65" s="33"/>
      <c r="N65" s="33"/>
      <c r="O65" s="33"/>
    </row>
    <row r="66" spans="1:15">
      <c r="A66" s="32"/>
      <c r="B66" s="32"/>
      <c r="C66" s="33"/>
      <c r="D66" s="33"/>
      <c r="E66" s="33"/>
      <c r="F66" s="33"/>
      <c r="G66" s="34"/>
      <c r="H66" s="33"/>
      <c r="I66" s="33"/>
      <c r="J66" s="33"/>
      <c r="K66" s="33"/>
      <c r="L66" s="33"/>
      <c r="M66" s="33"/>
      <c r="N66" s="33"/>
      <c r="O66" s="33"/>
    </row>
    <row r="67" spans="1:15">
      <c r="A67" s="32"/>
      <c r="B67" s="32"/>
      <c r="C67" s="33"/>
      <c r="D67" s="33"/>
      <c r="E67" s="33"/>
      <c r="F67" s="33"/>
      <c r="G67" s="34"/>
      <c r="H67" s="33"/>
      <c r="I67" s="33"/>
      <c r="J67" s="33"/>
      <c r="K67" s="33"/>
      <c r="L67" s="33"/>
      <c r="M67" s="33"/>
      <c r="N67" s="33"/>
      <c r="O67" s="33"/>
    </row>
    <row r="68" spans="1:15">
      <c r="A68" s="32"/>
      <c r="B68" s="32"/>
      <c r="C68" s="33"/>
      <c r="D68" s="33"/>
      <c r="E68" s="33"/>
      <c r="F68" s="33"/>
      <c r="G68" s="34"/>
      <c r="H68" s="33"/>
      <c r="I68" s="33"/>
      <c r="J68" s="33"/>
      <c r="K68" s="33"/>
      <c r="L68" s="33"/>
      <c r="M68" s="33"/>
      <c r="N68" s="33"/>
      <c r="O68" s="33"/>
    </row>
    <row r="69" spans="1:15" ht="29.25" customHeight="1">
      <c r="A69" s="32"/>
      <c r="B69" s="32"/>
      <c r="C69" s="33"/>
      <c r="D69" s="33"/>
      <c r="E69" s="33"/>
      <c r="F69" s="33"/>
      <c r="G69" s="34"/>
      <c r="H69" s="33"/>
      <c r="I69" s="33"/>
      <c r="J69" s="33"/>
      <c r="K69" s="33"/>
      <c r="L69" s="33"/>
      <c r="M69" s="33"/>
      <c r="N69" s="33"/>
      <c r="O69" s="33"/>
    </row>
    <row r="70" spans="1:15">
      <c r="A70" s="32"/>
      <c r="B70" s="32"/>
      <c r="C70" s="33"/>
      <c r="D70" s="33"/>
      <c r="E70" s="33"/>
      <c r="F70" s="33"/>
      <c r="G70" s="34"/>
      <c r="H70" s="33"/>
      <c r="I70" s="33"/>
      <c r="J70" s="33"/>
      <c r="K70" s="33"/>
      <c r="L70" s="33"/>
      <c r="M70" s="33"/>
      <c r="N70" s="33"/>
      <c r="O70" s="33"/>
    </row>
    <row r="71" spans="1:15">
      <c r="A71" s="32"/>
      <c r="B71" s="32"/>
      <c r="C71" s="33"/>
      <c r="D71" s="33"/>
      <c r="E71" s="33"/>
      <c r="F71" s="33"/>
      <c r="G71" s="34"/>
      <c r="H71" s="33"/>
      <c r="I71" s="33"/>
      <c r="J71" s="33"/>
      <c r="K71" s="33"/>
      <c r="L71" s="33"/>
      <c r="M71" s="33"/>
      <c r="N71" s="33"/>
      <c r="O71" s="33"/>
    </row>
    <row r="72" spans="1:15">
      <c r="A72" s="32"/>
      <c r="B72" s="32"/>
      <c r="C72" s="33"/>
      <c r="D72" s="33"/>
      <c r="E72" s="33"/>
      <c r="F72" s="33"/>
      <c r="G72" s="34"/>
      <c r="H72" s="33"/>
      <c r="I72" s="33"/>
      <c r="J72" s="33"/>
      <c r="K72" s="33"/>
      <c r="L72" s="33"/>
      <c r="M72" s="33"/>
      <c r="N72" s="33"/>
      <c r="O72" s="33"/>
    </row>
    <row r="73" spans="1:15">
      <c r="A73" s="32"/>
      <c r="B73" s="32"/>
      <c r="C73" s="33"/>
      <c r="D73" s="33"/>
      <c r="E73" s="33"/>
      <c r="F73" s="33"/>
      <c r="G73" s="34"/>
      <c r="H73" s="33"/>
      <c r="I73" s="33"/>
      <c r="J73" s="33"/>
      <c r="K73" s="33"/>
      <c r="L73" s="33"/>
      <c r="M73" s="33"/>
      <c r="N73" s="33"/>
      <c r="O73" s="33"/>
    </row>
    <row r="74" spans="1:15" ht="14.1" customHeight="1">
      <c r="A74" s="13"/>
      <c r="B74" s="13"/>
      <c r="C74" s="13"/>
      <c r="D74" s="13"/>
      <c r="E74" s="14"/>
      <c r="F74" s="13"/>
      <c r="G74" s="13"/>
      <c r="H74" s="13"/>
      <c r="I74" s="13"/>
      <c r="J74" s="13"/>
      <c r="K74" s="13"/>
      <c r="L74" s="13"/>
      <c r="M74" s="15"/>
      <c r="N74" s="15"/>
      <c r="O74" s="15"/>
    </row>
    <row r="75" spans="1:15" ht="19.5" customHeight="1">
      <c r="A75" s="11"/>
      <c r="B75" s="11"/>
      <c r="C75" s="11"/>
      <c r="D75" s="11"/>
      <c r="E75" s="11"/>
      <c r="F75" s="11"/>
      <c r="G75" s="11" t="s">
        <v>1271</v>
      </c>
      <c r="H75" s="11"/>
      <c r="I75" s="11"/>
      <c r="J75" s="11"/>
      <c r="K75" s="11"/>
      <c r="L75" s="11"/>
      <c r="M75" s="15"/>
      <c r="N75" s="15"/>
      <c r="O75" s="15"/>
    </row>
    <row r="76" spans="1:15" ht="9" customHeight="1">
      <c r="A76" s="16"/>
      <c r="B76" s="9"/>
      <c r="C76" s="9"/>
      <c r="D76" s="9"/>
      <c r="E76" s="10"/>
      <c r="F76" s="9"/>
      <c r="G76" s="9"/>
      <c r="H76" s="9"/>
      <c r="I76" s="9"/>
      <c r="J76" s="16"/>
      <c r="K76" s="16"/>
      <c r="L76" s="16"/>
      <c r="M76" s="15"/>
      <c r="N76" s="15"/>
      <c r="O76" s="15"/>
    </row>
    <row r="77" spans="1:15" ht="19.5" customHeight="1">
      <c r="A77" s="24"/>
      <c r="B77" s="8" t="s">
        <v>294</v>
      </c>
      <c r="C77" s="8" t="s">
        <v>299</v>
      </c>
      <c r="D77" s="8"/>
      <c r="E77" s="3"/>
      <c r="F77" s="24" t="s">
        <v>298</v>
      </c>
      <c r="G77" s="24"/>
      <c r="H77" s="24"/>
      <c r="I77" s="181" t="s">
        <v>1273</v>
      </c>
      <c r="J77" s="181"/>
      <c r="K77" s="181"/>
      <c r="L77" s="181"/>
      <c r="M77" s="181"/>
      <c r="N77" s="181"/>
      <c r="O77" s="13" t="s">
        <v>297</v>
      </c>
    </row>
    <row r="78" spans="1:15" ht="19.5" customHeight="1">
      <c r="A78" s="5" t="s">
        <v>293</v>
      </c>
      <c r="B78" s="7" t="s">
        <v>295</v>
      </c>
      <c r="C78" s="7" t="s">
        <v>296</v>
      </c>
      <c r="D78" s="7"/>
      <c r="E78" s="6"/>
      <c r="F78" s="5"/>
      <c r="G78" s="5"/>
      <c r="H78" s="5"/>
      <c r="I78" s="5"/>
      <c r="J78" s="177" t="s">
        <v>1252</v>
      </c>
      <c r="K78" s="177"/>
      <c r="L78" s="177"/>
      <c r="M78" s="177"/>
      <c r="N78" s="177"/>
      <c r="O78" s="13"/>
    </row>
    <row r="79" spans="1:15" ht="9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1:15">
      <c r="A80" s="12" t="s">
        <v>289</v>
      </c>
      <c r="B80" s="1" t="s">
        <v>290</v>
      </c>
      <c r="C80" s="1" t="s">
        <v>291</v>
      </c>
      <c r="D80" s="19"/>
      <c r="E80" s="19"/>
      <c r="F80" s="19"/>
      <c r="G80" s="1" t="s">
        <v>292</v>
      </c>
      <c r="H80" s="17"/>
      <c r="I80" s="17"/>
      <c r="J80" s="17"/>
      <c r="K80" s="17"/>
      <c r="L80" s="17"/>
      <c r="M80" s="17"/>
      <c r="N80" s="17"/>
      <c r="O80" s="17"/>
    </row>
    <row r="81" spans="1:15">
      <c r="A81" s="76">
        <v>1</v>
      </c>
      <c r="B81" s="28" t="s">
        <v>363</v>
      </c>
      <c r="C81" s="28" t="s">
        <v>1020</v>
      </c>
      <c r="D81" s="29" t="s">
        <v>287</v>
      </c>
      <c r="E81" s="29" t="s">
        <v>341</v>
      </c>
      <c r="F81" s="29" t="s">
        <v>175</v>
      </c>
      <c r="G81" s="30" t="str">
        <f>D81&amp;E81&amp;"  "&amp;F81</f>
        <v>เด็กชายรอดที  ซัง</v>
      </c>
      <c r="H81" s="17"/>
      <c r="I81" s="17"/>
      <c r="J81" s="17"/>
      <c r="K81" s="17"/>
      <c r="L81" s="17"/>
      <c r="M81" s="17"/>
      <c r="N81" s="17"/>
      <c r="O81" s="17"/>
    </row>
    <row r="82" spans="1:15">
      <c r="A82" s="76">
        <v>2</v>
      </c>
      <c r="B82" s="61" t="s">
        <v>415</v>
      </c>
      <c r="C82" s="28" t="s">
        <v>414</v>
      </c>
      <c r="D82" s="29" t="s">
        <v>287</v>
      </c>
      <c r="E82" s="29" t="s">
        <v>384</v>
      </c>
      <c r="F82" s="29" t="s">
        <v>208</v>
      </c>
      <c r="G82" s="78" t="str">
        <f>D82&amp;E82&amp;" "&amp;F82</f>
        <v>เด็กชายโอฬาร ดารา</v>
      </c>
      <c r="H82" s="17"/>
      <c r="I82" s="17"/>
      <c r="J82" s="17"/>
      <c r="K82" s="17"/>
      <c r="L82" s="17"/>
      <c r="M82" s="17"/>
      <c r="N82" s="17"/>
      <c r="O82" s="17"/>
    </row>
    <row r="83" spans="1:15">
      <c r="A83" s="76">
        <v>3</v>
      </c>
      <c r="B83" s="61" t="s">
        <v>417</v>
      </c>
      <c r="C83" s="28" t="s">
        <v>416</v>
      </c>
      <c r="D83" s="29" t="s">
        <v>287</v>
      </c>
      <c r="E83" s="29" t="s">
        <v>385</v>
      </c>
      <c r="F83" s="29" t="s">
        <v>64</v>
      </c>
      <c r="G83" s="30" t="s">
        <v>660</v>
      </c>
      <c r="H83" s="17"/>
      <c r="I83" s="17"/>
      <c r="J83" s="17"/>
      <c r="K83" s="17"/>
      <c r="L83" s="17"/>
      <c r="M83" s="17"/>
      <c r="N83" s="17"/>
      <c r="O83" s="17"/>
    </row>
    <row r="84" spans="1:15" s="31" customFormat="1" ht="19.5" customHeight="1">
      <c r="A84" s="76">
        <v>4</v>
      </c>
      <c r="B84" s="28" t="s">
        <v>419</v>
      </c>
      <c r="C84" s="28" t="s">
        <v>418</v>
      </c>
      <c r="D84" s="29" t="s">
        <v>287</v>
      </c>
      <c r="E84" s="29" t="s">
        <v>386</v>
      </c>
      <c r="F84" s="29" t="s">
        <v>198</v>
      </c>
      <c r="G84" s="78" t="str">
        <f>D84&amp;E84&amp;" "&amp;F84</f>
        <v>เด็กชายธนะพัฒน์ อำไพ</v>
      </c>
      <c r="H84" s="29"/>
      <c r="I84" s="29"/>
      <c r="J84" s="29"/>
      <c r="K84" s="29"/>
      <c r="L84" s="29"/>
      <c r="M84" s="29"/>
      <c r="N84" s="29"/>
      <c r="O84" s="29"/>
    </row>
    <row r="85" spans="1:15" s="31" customFormat="1" ht="19.5" customHeight="1">
      <c r="A85" s="76">
        <v>5</v>
      </c>
      <c r="B85" s="28" t="s">
        <v>326</v>
      </c>
      <c r="C85" s="28" t="s">
        <v>325</v>
      </c>
      <c r="D85" s="29" t="s">
        <v>287</v>
      </c>
      <c r="E85" s="29" t="s">
        <v>302</v>
      </c>
      <c r="F85" s="29" t="s">
        <v>191</v>
      </c>
      <c r="G85" s="30" t="str">
        <f>D85&amp;E85&amp;"  "&amp;F85</f>
        <v>เด็กชายพิชิตกร  หอยสังข์</v>
      </c>
      <c r="H85" s="29"/>
      <c r="I85" s="29"/>
      <c r="J85" s="29"/>
      <c r="K85" s="29"/>
      <c r="L85" s="29"/>
      <c r="M85" s="29"/>
      <c r="N85" s="29"/>
      <c r="O85" s="29"/>
    </row>
    <row r="86" spans="1:15" s="31" customFormat="1" ht="19.5" customHeight="1">
      <c r="A86" s="76">
        <v>6</v>
      </c>
      <c r="B86" s="28" t="s">
        <v>365</v>
      </c>
      <c r="C86" s="28" t="s">
        <v>364</v>
      </c>
      <c r="D86" s="29" t="s">
        <v>287</v>
      </c>
      <c r="E86" s="29" t="s">
        <v>342</v>
      </c>
      <c r="F86" s="29" t="s">
        <v>197</v>
      </c>
      <c r="G86" s="30" t="str">
        <f>D86&amp;E86&amp;"  "&amp;F86</f>
        <v>เด็กชายสุนิตย์  ชุน</v>
      </c>
      <c r="H86" s="29"/>
      <c r="I86" s="29"/>
      <c r="J86" s="29"/>
      <c r="K86" s="29"/>
      <c r="L86" s="29"/>
      <c r="M86" s="29"/>
      <c r="N86" s="29"/>
      <c r="O86" s="29"/>
    </row>
    <row r="87" spans="1:15" s="31" customFormat="1" ht="19.5" customHeight="1">
      <c r="A87" s="76">
        <v>7</v>
      </c>
      <c r="B87" s="28" t="s">
        <v>367</v>
      </c>
      <c r="C87" s="28" t="s">
        <v>366</v>
      </c>
      <c r="D87" s="29" t="s">
        <v>287</v>
      </c>
      <c r="E87" s="29" t="s">
        <v>343</v>
      </c>
      <c r="F87" s="29" t="s">
        <v>344</v>
      </c>
      <c r="G87" s="30" t="str">
        <f>D87&amp;E87&amp;"  "&amp;F87</f>
        <v>เด็กชายธนาวิน  สอนดี</v>
      </c>
      <c r="H87" s="29"/>
      <c r="I87" s="29"/>
      <c r="J87" s="29"/>
      <c r="K87" s="29"/>
      <c r="L87" s="29"/>
      <c r="M87" s="29"/>
      <c r="N87" s="29"/>
      <c r="O87" s="29"/>
    </row>
    <row r="88" spans="1:15" s="31" customFormat="1" ht="19.5" customHeight="1">
      <c r="A88" s="76">
        <v>8</v>
      </c>
      <c r="B88" s="61" t="s">
        <v>424</v>
      </c>
      <c r="C88" s="28" t="s">
        <v>423</v>
      </c>
      <c r="D88" s="29" t="s">
        <v>287</v>
      </c>
      <c r="E88" s="29" t="s">
        <v>389</v>
      </c>
      <c r="F88" s="29" t="s">
        <v>390</v>
      </c>
      <c r="G88" s="30" t="s">
        <v>661</v>
      </c>
      <c r="H88" s="29"/>
      <c r="I88" s="29"/>
      <c r="J88" s="29"/>
      <c r="K88" s="29"/>
      <c r="L88" s="29"/>
      <c r="M88" s="29"/>
      <c r="N88" s="29"/>
      <c r="O88" s="29"/>
    </row>
    <row r="89" spans="1:15" s="31" customFormat="1" ht="19.5" customHeight="1">
      <c r="A89" s="76">
        <v>9</v>
      </c>
      <c r="B89" s="28" t="s">
        <v>328</v>
      </c>
      <c r="C89" s="28" t="s">
        <v>1021</v>
      </c>
      <c r="D89" s="29" t="s">
        <v>287</v>
      </c>
      <c r="E89" s="29" t="s">
        <v>305</v>
      </c>
      <c r="F89" s="29" t="s">
        <v>306</v>
      </c>
      <c r="G89" s="30" t="str">
        <f t="shared" ref="G89:G92" si="3">D89&amp;E89&amp;"  "&amp;F89</f>
        <v>เด็กชายวิทย์  วิทา</v>
      </c>
      <c r="H89" s="29"/>
      <c r="I89" s="29"/>
      <c r="J89" s="29"/>
      <c r="K89" s="29"/>
      <c r="L89" s="29"/>
      <c r="M89" s="29"/>
      <c r="N89" s="29"/>
      <c r="O89" s="29"/>
    </row>
    <row r="90" spans="1:15" s="31" customFormat="1" ht="19.5" customHeight="1">
      <c r="A90" s="76">
        <v>10</v>
      </c>
      <c r="B90" s="28" t="s">
        <v>370</v>
      </c>
      <c r="C90" s="28" t="s">
        <v>369</v>
      </c>
      <c r="D90" s="29" t="s">
        <v>287</v>
      </c>
      <c r="E90" s="29" t="s">
        <v>347</v>
      </c>
      <c r="F90" s="29" t="s">
        <v>348</v>
      </c>
      <c r="G90" s="30" t="str">
        <f t="shared" si="3"/>
        <v>เด็กชายเจษฎา  สวัสดี</v>
      </c>
      <c r="H90" s="29"/>
      <c r="I90" s="29"/>
      <c r="J90" s="29"/>
      <c r="K90" s="29"/>
      <c r="L90" s="29"/>
      <c r="M90" s="29"/>
      <c r="N90" s="29"/>
      <c r="O90" s="29"/>
    </row>
    <row r="91" spans="1:15" s="31" customFormat="1" ht="19.5" customHeight="1">
      <c r="A91" s="76">
        <v>11</v>
      </c>
      <c r="B91" s="28" t="s">
        <v>371</v>
      </c>
      <c r="C91" s="28" t="s">
        <v>1022</v>
      </c>
      <c r="D91" s="29" t="s">
        <v>287</v>
      </c>
      <c r="E91" s="29" t="s">
        <v>349</v>
      </c>
      <c r="F91" s="29" t="s">
        <v>350</v>
      </c>
      <c r="G91" s="30" t="str">
        <f t="shared" si="3"/>
        <v>เด็กชายวุด  เอม</v>
      </c>
      <c r="H91" s="29"/>
      <c r="I91" s="29"/>
      <c r="J91" s="29"/>
      <c r="K91" s="29"/>
      <c r="L91" s="29"/>
      <c r="M91" s="29"/>
      <c r="N91" s="29"/>
      <c r="O91" s="29"/>
    </row>
    <row r="92" spans="1:15" s="31" customFormat="1" ht="19.5" customHeight="1">
      <c r="A92" s="76">
        <v>12</v>
      </c>
      <c r="B92" s="28" t="s">
        <v>375</v>
      </c>
      <c r="C92" s="28" t="s">
        <v>1023</v>
      </c>
      <c r="D92" s="29" t="s">
        <v>287</v>
      </c>
      <c r="E92" s="29" t="s">
        <v>354</v>
      </c>
      <c r="F92" s="29" t="s">
        <v>355</v>
      </c>
      <c r="G92" s="30" t="str">
        <f t="shared" si="3"/>
        <v>เด็กชายน้อย  ชวน</v>
      </c>
      <c r="H92" s="29"/>
      <c r="I92" s="29"/>
      <c r="J92" s="29"/>
      <c r="K92" s="29"/>
      <c r="L92" s="29"/>
      <c r="M92" s="29"/>
      <c r="N92" s="29"/>
      <c r="O92" s="29"/>
    </row>
    <row r="93" spans="1:15" s="31" customFormat="1" ht="19.5" customHeight="1">
      <c r="A93" s="76">
        <v>13</v>
      </c>
      <c r="B93" s="61" t="s">
        <v>442</v>
      </c>
      <c r="C93" s="28" t="s">
        <v>1029</v>
      </c>
      <c r="D93" s="29" t="s">
        <v>287</v>
      </c>
      <c r="E93" s="29" t="s">
        <v>407</v>
      </c>
      <c r="F93" s="29" t="s">
        <v>187</v>
      </c>
      <c r="G93" s="30" t="s">
        <v>662</v>
      </c>
      <c r="H93" s="29"/>
      <c r="I93" s="29"/>
      <c r="J93" s="29"/>
      <c r="K93" s="29"/>
      <c r="L93" s="29"/>
      <c r="M93" s="29"/>
      <c r="N93" s="29"/>
      <c r="O93" s="29"/>
    </row>
    <row r="94" spans="1:15" s="31" customFormat="1" ht="19.5" customHeight="1">
      <c r="A94" s="76">
        <v>14</v>
      </c>
      <c r="B94" s="61" t="s">
        <v>167</v>
      </c>
      <c r="C94" s="61" t="s">
        <v>1030</v>
      </c>
      <c r="D94" s="39" t="s">
        <v>287</v>
      </c>
      <c r="E94" s="39" t="s">
        <v>161</v>
      </c>
      <c r="F94" s="39" t="s">
        <v>162</v>
      </c>
      <c r="G94" s="99" t="str">
        <f>D94&amp;E94&amp;"  "&amp;F94</f>
        <v>เด็กชายมิง  จู</v>
      </c>
      <c r="H94" s="33"/>
      <c r="I94" s="29"/>
      <c r="J94" s="29"/>
      <c r="K94" s="29"/>
      <c r="L94" s="29"/>
      <c r="M94" s="29"/>
      <c r="N94" s="29"/>
      <c r="O94" s="29"/>
    </row>
    <row r="95" spans="1:15" s="31" customFormat="1" ht="19.5" customHeight="1">
      <c r="A95" s="76">
        <v>15</v>
      </c>
      <c r="B95" s="61" t="s">
        <v>444</v>
      </c>
      <c r="C95" s="28" t="s">
        <v>443</v>
      </c>
      <c r="D95" s="29" t="s">
        <v>287</v>
      </c>
      <c r="E95" s="29" t="s">
        <v>408</v>
      </c>
      <c r="F95" s="29" t="s">
        <v>409</v>
      </c>
      <c r="G95" s="30" t="s">
        <v>663</v>
      </c>
      <c r="H95" s="29"/>
      <c r="I95" s="29"/>
      <c r="J95" s="29"/>
      <c r="K95" s="29"/>
      <c r="L95" s="29"/>
      <c r="M95" s="29"/>
      <c r="N95" s="29"/>
      <c r="O95" s="29"/>
    </row>
    <row r="96" spans="1:15" s="31" customFormat="1" ht="19.5" customHeight="1">
      <c r="A96" s="76">
        <v>16</v>
      </c>
      <c r="B96" s="28" t="s">
        <v>383</v>
      </c>
      <c r="C96" s="28" t="s">
        <v>1031</v>
      </c>
      <c r="D96" s="29" t="s">
        <v>287</v>
      </c>
      <c r="E96" s="29" t="s">
        <v>362</v>
      </c>
      <c r="F96" s="29" t="s">
        <v>315</v>
      </c>
      <c r="G96" s="30" t="str">
        <f t="shared" ref="G96" si="4">D96&amp;E96&amp;"  "&amp;F96</f>
        <v>เด็กชายศรันยู  ขวัญศิริมงคล</v>
      </c>
      <c r="H96" s="29"/>
      <c r="I96" s="29"/>
      <c r="J96" s="29"/>
      <c r="K96" s="29"/>
      <c r="L96" s="29"/>
      <c r="M96" s="29"/>
      <c r="N96" s="29"/>
      <c r="O96" s="29"/>
    </row>
    <row r="97" spans="1:15" s="31" customFormat="1" ht="19.5" customHeight="1">
      <c r="A97" s="76">
        <v>17</v>
      </c>
      <c r="B97" s="28" t="s">
        <v>882</v>
      </c>
      <c r="C97" s="28" t="s">
        <v>1032</v>
      </c>
      <c r="D97" s="29" t="s">
        <v>287</v>
      </c>
      <c r="E97" s="29" t="s">
        <v>883</v>
      </c>
      <c r="F97" s="29" t="s">
        <v>155</v>
      </c>
      <c r="G97" s="78" t="str">
        <f t="shared" ref="G97" si="5">D97&amp;E97&amp;" "&amp;F97</f>
        <v>เด็กชายชูวิทย์ สังข์ทอง</v>
      </c>
      <c r="H97" s="39"/>
      <c r="I97" s="29"/>
      <c r="J97" s="29"/>
      <c r="K97" s="29"/>
      <c r="L97" s="29"/>
      <c r="M97" s="29"/>
      <c r="N97" s="29"/>
      <c r="O97" s="29"/>
    </row>
    <row r="98" spans="1:15" s="31" customFormat="1" ht="19.5" customHeight="1">
      <c r="A98" s="76">
        <v>18</v>
      </c>
      <c r="B98" s="28" t="s">
        <v>166</v>
      </c>
      <c r="C98" s="28" t="s">
        <v>165</v>
      </c>
      <c r="D98" s="29" t="s">
        <v>288</v>
      </c>
      <c r="E98" s="29" t="s">
        <v>148</v>
      </c>
      <c r="F98" s="29" t="s">
        <v>149</v>
      </c>
      <c r="G98" s="75" t="str">
        <f>D98&amp;E98&amp;"  "&amp;F98</f>
        <v>เด็กหญิงสกุลวัน  สังข์พาลี</v>
      </c>
      <c r="H98" s="29"/>
      <c r="I98" s="29"/>
      <c r="J98" s="29"/>
      <c r="K98" s="29"/>
      <c r="L98" s="29"/>
      <c r="M98" s="29"/>
      <c r="N98" s="29"/>
      <c r="O98" s="29"/>
    </row>
    <row r="99" spans="1:15" s="31" customFormat="1" ht="19.5" customHeight="1">
      <c r="A99" s="76">
        <v>19</v>
      </c>
      <c r="B99" s="28" t="s">
        <v>164</v>
      </c>
      <c r="C99" s="28" t="s">
        <v>1019</v>
      </c>
      <c r="D99" s="29" t="s">
        <v>288</v>
      </c>
      <c r="E99" s="29" t="s">
        <v>135</v>
      </c>
      <c r="F99" s="29" t="s">
        <v>136</v>
      </c>
      <c r="G99" s="75" t="str">
        <f>D99&amp;E99&amp;"  "&amp;F99</f>
        <v>เด็กหญิงพันนัย  เติ้น</v>
      </c>
      <c r="H99" s="29"/>
      <c r="I99" s="29"/>
      <c r="J99" s="29"/>
      <c r="K99" s="29"/>
      <c r="L99" s="29"/>
      <c r="M99" s="29"/>
      <c r="N99" s="29"/>
      <c r="O99" s="29"/>
    </row>
    <row r="100" spans="1:15" s="31" customFormat="1" ht="19.5" customHeight="1">
      <c r="A100" s="76">
        <v>20</v>
      </c>
      <c r="B100" s="28" t="s">
        <v>428</v>
      </c>
      <c r="C100" s="28" t="s">
        <v>427</v>
      </c>
      <c r="D100" s="29" t="s">
        <v>288</v>
      </c>
      <c r="E100" s="29" t="s">
        <v>394</v>
      </c>
      <c r="F100" s="29" t="s">
        <v>395</v>
      </c>
      <c r="G100" s="78" t="str">
        <f>D100&amp;E100&amp;" "&amp;F100</f>
        <v>เด็กหญิงจารุวรรณ สุขสะอาด</v>
      </c>
      <c r="H100" s="29"/>
      <c r="I100" s="29"/>
      <c r="J100" s="29"/>
      <c r="K100" s="29"/>
      <c r="L100" s="29"/>
      <c r="M100" s="29"/>
      <c r="N100" s="29"/>
      <c r="O100" s="29"/>
    </row>
    <row r="101" spans="1:15" s="31" customFormat="1" ht="19.5" customHeight="1">
      <c r="A101" s="76">
        <v>21</v>
      </c>
      <c r="B101" s="28" t="s">
        <v>430</v>
      </c>
      <c r="C101" s="28" t="s">
        <v>429</v>
      </c>
      <c r="D101" s="29" t="s">
        <v>288</v>
      </c>
      <c r="E101" s="29" t="s">
        <v>397</v>
      </c>
      <c r="F101" s="29" t="s">
        <v>398</v>
      </c>
      <c r="G101" s="78" t="str">
        <f>D101&amp;E101&amp;" "&amp;F101</f>
        <v>เด็กหญิงชาลินี ปูกุ้ย</v>
      </c>
      <c r="H101" s="29"/>
      <c r="I101" s="29"/>
      <c r="J101" s="29"/>
      <c r="K101" s="29"/>
      <c r="L101" s="29"/>
      <c r="M101" s="29"/>
      <c r="N101" s="29"/>
      <c r="O101" s="29"/>
    </row>
    <row r="102" spans="1:15" s="31" customFormat="1" ht="19.5" customHeight="1">
      <c r="A102" s="76">
        <v>22</v>
      </c>
      <c r="B102" s="61" t="s">
        <v>431</v>
      </c>
      <c r="C102" s="28" t="s">
        <v>998</v>
      </c>
      <c r="D102" s="29" t="s">
        <v>288</v>
      </c>
      <c r="E102" s="29" t="s">
        <v>399</v>
      </c>
      <c r="F102" s="29" t="s">
        <v>806</v>
      </c>
      <c r="G102" s="78" t="str">
        <f>D102&amp;E102&amp;" "&amp;F102</f>
        <v>เด็กหญิงซกเมียน ซี</v>
      </c>
      <c r="H102" s="29"/>
      <c r="I102" s="29"/>
      <c r="J102" s="29"/>
      <c r="K102" s="29"/>
      <c r="L102" s="29"/>
      <c r="M102" s="29"/>
      <c r="N102" s="29"/>
      <c r="O102" s="29"/>
    </row>
    <row r="103" spans="1:15" s="31" customFormat="1" ht="19.5" customHeight="1">
      <c r="A103" s="76">
        <v>23</v>
      </c>
      <c r="B103" s="28" t="s">
        <v>433</v>
      </c>
      <c r="C103" s="28" t="s">
        <v>432</v>
      </c>
      <c r="D103" s="29" t="s">
        <v>288</v>
      </c>
      <c r="E103" s="29" t="s">
        <v>400</v>
      </c>
      <c r="F103" s="29" t="s">
        <v>20</v>
      </c>
      <c r="G103" s="78" t="str">
        <f>D103&amp;E103&amp;" "&amp;F103</f>
        <v>เด็กหญิงอรัญญา แนวพนา</v>
      </c>
      <c r="H103" s="29"/>
      <c r="I103" s="29"/>
      <c r="J103" s="29"/>
      <c r="K103" s="29"/>
      <c r="L103" s="29"/>
      <c r="M103" s="29"/>
      <c r="N103" s="29"/>
      <c r="O103" s="29"/>
    </row>
    <row r="104" spans="1:15" s="31" customFormat="1" ht="19.5" customHeight="1">
      <c r="A104" s="76">
        <v>24</v>
      </c>
      <c r="B104" s="61" t="s">
        <v>329</v>
      </c>
      <c r="C104" s="28" t="s">
        <v>1024</v>
      </c>
      <c r="D104" s="29" t="s">
        <v>288</v>
      </c>
      <c r="E104" s="29" t="s">
        <v>216</v>
      </c>
      <c r="F104" s="29" t="s">
        <v>137</v>
      </c>
      <c r="G104" s="78" t="str">
        <f>D104&amp;E104&amp;" "&amp;F104</f>
        <v>เด็กหญิงก้อย บัวแก้ว</v>
      </c>
      <c r="H104" s="29"/>
      <c r="I104" s="29"/>
      <c r="J104" s="29"/>
      <c r="K104" s="29"/>
      <c r="L104" s="29"/>
      <c r="M104" s="29"/>
      <c r="N104" s="29"/>
      <c r="O104" s="29"/>
    </row>
    <row r="105" spans="1:15" s="31" customFormat="1" ht="19.5" customHeight="1">
      <c r="A105" s="76">
        <v>25</v>
      </c>
      <c r="B105" s="61" t="s">
        <v>376</v>
      </c>
      <c r="C105" s="28" t="s">
        <v>1025</v>
      </c>
      <c r="D105" s="29" t="s">
        <v>288</v>
      </c>
      <c r="E105" s="29" t="s">
        <v>152</v>
      </c>
      <c r="F105" s="29" t="s">
        <v>10</v>
      </c>
      <c r="G105" s="30" t="str">
        <f t="shared" ref="G105" si="6">D105&amp;E105&amp;" "&amp;F105</f>
        <v>เด็กหญิงพลอย สุขสวัสดิ์</v>
      </c>
      <c r="H105" s="29"/>
      <c r="I105" s="29"/>
      <c r="J105" s="29"/>
      <c r="K105" s="29"/>
      <c r="L105" s="29"/>
      <c r="M105" s="29"/>
      <c r="N105" s="29"/>
      <c r="O105" s="29"/>
    </row>
    <row r="106" spans="1:15" s="31" customFormat="1" ht="19.5" customHeight="1">
      <c r="A106" s="76">
        <v>26</v>
      </c>
      <c r="B106" s="28" t="s">
        <v>330</v>
      </c>
      <c r="C106" s="28" t="s">
        <v>1026</v>
      </c>
      <c r="D106" s="29" t="s">
        <v>288</v>
      </c>
      <c r="E106" s="29" t="s">
        <v>307</v>
      </c>
      <c r="F106" s="29" t="s">
        <v>308</v>
      </c>
      <c r="G106" s="30" t="str">
        <f>D106&amp;E106&amp;"  "&amp;F106</f>
        <v>เด็กหญิงจันทร์เรียบ  หน</v>
      </c>
      <c r="H106" s="29"/>
      <c r="I106" s="29"/>
      <c r="J106" s="29"/>
      <c r="K106" s="29"/>
      <c r="L106" s="29"/>
      <c r="M106" s="29"/>
      <c r="N106" s="29"/>
      <c r="O106" s="29"/>
    </row>
    <row r="107" spans="1:15" s="31" customFormat="1" ht="19.5" customHeight="1">
      <c r="A107" s="76">
        <v>27</v>
      </c>
      <c r="B107" s="28" t="s">
        <v>378</v>
      </c>
      <c r="C107" s="28" t="s">
        <v>1027</v>
      </c>
      <c r="D107" s="29" t="s">
        <v>288</v>
      </c>
      <c r="E107" s="29" t="s">
        <v>214</v>
      </c>
      <c r="F107" s="29" t="s">
        <v>132</v>
      </c>
      <c r="G107" s="30" t="str">
        <f>D107&amp;E107&amp;"  "&amp;F107</f>
        <v>เด็กหญิงจันทร์ที  ทอง</v>
      </c>
      <c r="H107" s="29"/>
      <c r="I107" s="29"/>
      <c r="J107" s="29"/>
      <c r="K107" s="29"/>
      <c r="L107" s="29"/>
      <c r="M107" s="29"/>
      <c r="N107" s="29"/>
      <c r="O107" s="29"/>
    </row>
    <row r="108" spans="1:15" s="31" customFormat="1" ht="19.5" customHeight="1">
      <c r="A108" s="46"/>
      <c r="B108" s="32"/>
      <c r="C108" s="32"/>
      <c r="D108" s="33"/>
      <c r="E108" s="33"/>
      <c r="F108" s="33"/>
      <c r="G108" s="34"/>
      <c r="H108" s="33"/>
      <c r="I108" s="33"/>
      <c r="J108" s="33"/>
      <c r="K108" s="33"/>
      <c r="L108" s="33"/>
      <c r="M108" s="33"/>
      <c r="N108" s="33"/>
      <c r="O108" s="33"/>
    </row>
    <row r="109" spans="1:15" s="31" customFormat="1" ht="19.5" customHeight="1">
      <c r="A109" s="46"/>
      <c r="B109" s="32"/>
      <c r="C109" s="32"/>
      <c r="D109" s="33"/>
      <c r="E109" s="33"/>
      <c r="F109" s="33"/>
      <c r="G109" s="34"/>
      <c r="H109" s="33"/>
      <c r="I109" s="33"/>
      <c r="J109" s="33"/>
      <c r="K109" s="33"/>
      <c r="L109" s="33"/>
      <c r="M109" s="33"/>
      <c r="N109" s="33"/>
      <c r="O109" s="33"/>
    </row>
    <row r="110" spans="1:15" s="31" customFormat="1" ht="19.5" customHeight="1">
      <c r="A110" s="46"/>
      <c r="B110" s="32"/>
      <c r="C110" s="32"/>
      <c r="D110" s="33"/>
      <c r="E110" s="33"/>
      <c r="F110" s="33"/>
      <c r="G110" s="34"/>
      <c r="H110" s="33"/>
      <c r="I110" s="33"/>
      <c r="J110" s="33"/>
      <c r="K110" s="33"/>
      <c r="L110" s="33"/>
      <c r="M110" s="33"/>
      <c r="N110" s="33"/>
      <c r="O110" s="33"/>
    </row>
    <row r="111" spans="1:15" s="31" customFormat="1" ht="19.5" customHeight="1">
      <c r="A111" s="46"/>
      <c r="B111" s="32"/>
      <c r="C111" s="32"/>
      <c r="D111" s="33"/>
      <c r="E111" s="33"/>
      <c r="F111" s="33"/>
      <c r="G111" s="34"/>
      <c r="H111" s="33"/>
      <c r="I111" s="33"/>
      <c r="J111" s="33"/>
      <c r="K111" s="33"/>
      <c r="L111" s="33"/>
      <c r="M111" s="33"/>
      <c r="N111" s="33"/>
      <c r="O111" s="33"/>
    </row>
    <row r="112" spans="1:15" s="31" customFormat="1" ht="14.1" customHeight="1">
      <c r="A112" s="46"/>
      <c r="B112" s="32"/>
      <c r="C112" s="32"/>
      <c r="D112" s="33"/>
      <c r="E112" s="33"/>
      <c r="F112" s="33"/>
      <c r="G112" s="34"/>
      <c r="H112" s="33"/>
      <c r="I112" s="33"/>
      <c r="J112" s="33"/>
      <c r="K112" s="33"/>
      <c r="L112" s="33"/>
      <c r="M112" s="33"/>
      <c r="N112" s="33"/>
      <c r="O112" s="33"/>
    </row>
    <row r="113" spans="1:15" s="31" customFormat="1" ht="19.5" customHeight="1">
      <c r="A113" s="11"/>
      <c r="B113" s="11"/>
      <c r="C113" s="11"/>
      <c r="D113" s="11"/>
      <c r="E113" s="11"/>
      <c r="F113" s="11"/>
      <c r="G113" s="11" t="s">
        <v>1271</v>
      </c>
      <c r="H113" s="11"/>
      <c r="I113" s="11"/>
      <c r="J113" s="11"/>
      <c r="K113" s="11"/>
      <c r="L113" s="11"/>
      <c r="M113" s="15"/>
      <c r="N113" s="15"/>
      <c r="O113" s="15"/>
    </row>
    <row r="114" spans="1:15" s="31" customFormat="1" ht="9.75" customHeight="1">
      <c r="A114" s="16"/>
      <c r="B114" s="9"/>
      <c r="C114" s="9"/>
      <c r="D114" s="9"/>
      <c r="E114" s="10"/>
      <c r="F114" s="9"/>
      <c r="G114" s="9"/>
      <c r="H114" s="9"/>
      <c r="I114" s="9"/>
      <c r="J114" s="16"/>
      <c r="K114" s="16"/>
      <c r="L114" s="16"/>
      <c r="M114" s="15"/>
      <c r="N114" s="15"/>
      <c r="O114" s="15"/>
    </row>
    <row r="115" spans="1:15" s="31" customFormat="1" ht="19.5" customHeight="1">
      <c r="A115" s="59"/>
      <c r="B115" s="8" t="s">
        <v>294</v>
      </c>
      <c r="C115" s="8" t="s">
        <v>299</v>
      </c>
      <c r="D115" s="8"/>
      <c r="E115" s="3"/>
      <c r="F115" s="59" t="s">
        <v>298</v>
      </c>
      <c r="G115" s="59"/>
      <c r="H115" s="59"/>
      <c r="I115" s="181" t="s">
        <v>1274</v>
      </c>
      <c r="J115" s="181"/>
      <c r="K115" s="181"/>
      <c r="L115" s="181"/>
      <c r="M115" s="181"/>
      <c r="N115" s="181"/>
      <c r="O115" s="13" t="s">
        <v>297</v>
      </c>
    </row>
    <row r="116" spans="1:15" s="31" customFormat="1" ht="19.5" customHeight="1">
      <c r="A116" s="53" t="s">
        <v>293</v>
      </c>
      <c r="B116" s="7" t="s">
        <v>295</v>
      </c>
      <c r="C116" s="7" t="s">
        <v>296</v>
      </c>
      <c r="D116" s="7"/>
      <c r="E116" s="6"/>
      <c r="F116" s="53"/>
      <c r="G116" s="53"/>
      <c r="H116" s="53"/>
      <c r="I116" s="53"/>
      <c r="J116" s="177" t="s">
        <v>1252</v>
      </c>
      <c r="K116" s="177"/>
      <c r="L116" s="177"/>
      <c r="M116" s="177"/>
      <c r="N116" s="177"/>
      <c r="O116" s="13"/>
    </row>
    <row r="117" spans="1:15" s="31" customFormat="1" ht="8.2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5" s="31" customFormat="1" ht="19.5" customHeight="1">
      <c r="A118" s="12" t="s">
        <v>289</v>
      </c>
      <c r="B118" s="1" t="s">
        <v>290</v>
      </c>
      <c r="C118" s="1" t="s">
        <v>291</v>
      </c>
      <c r="D118" s="19"/>
      <c r="E118" s="19"/>
      <c r="F118" s="19"/>
      <c r="G118" s="1" t="s">
        <v>292</v>
      </c>
      <c r="H118" s="17"/>
      <c r="I118" s="17"/>
      <c r="J118" s="17"/>
      <c r="K118" s="17"/>
      <c r="L118" s="17"/>
      <c r="M118" s="17"/>
      <c r="N118" s="17"/>
      <c r="O118" s="17"/>
    </row>
    <row r="119" spans="1:15" s="31" customFormat="1" ht="19.5" customHeight="1">
      <c r="A119" s="76">
        <v>28</v>
      </c>
      <c r="B119" s="28" t="s">
        <v>332</v>
      </c>
      <c r="C119" s="118" t="s">
        <v>1003</v>
      </c>
      <c r="D119" s="29" t="s">
        <v>288</v>
      </c>
      <c r="E119" s="29" t="s">
        <v>29</v>
      </c>
      <c r="F119" s="29" t="s">
        <v>192</v>
      </c>
      <c r="G119" s="30" t="str">
        <f>D119&amp;E119&amp;"  "&amp;F119</f>
        <v>เด็กหญิงลีสา  เทือง</v>
      </c>
      <c r="H119" s="29"/>
      <c r="I119" s="29"/>
      <c r="J119" s="29"/>
      <c r="K119" s="29"/>
      <c r="L119" s="29"/>
      <c r="M119" s="29"/>
      <c r="N119" s="29"/>
      <c r="O119" s="29"/>
    </row>
    <row r="120" spans="1:15" s="31" customFormat="1" ht="19.5" customHeight="1">
      <c r="A120" s="76">
        <v>29</v>
      </c>
      <c r="B120" s="28" t="s">
        <v>382</v>
      </c>
      <c r="C120" s="28" t="s">
        <v>1028</v>
      </c>
      <c r="D120" s="29" t="s">
        <v>288</v>
      </c>
      <c r="E120" s="29" t="s">
        <v>360</v>
      </c>
      <c r="F120" s="29" t="s">
        <v>361</v>
      </c>
      <c r="G120" s="30" t="str">
        <f>D120&amp;E120&amp;"  "&amp;F120</f>
        <v>เด็กหญิงราวี  ซกเจีย</v>
      </c>
      <c r="H120" s="29"/>
      <c r="I120" s="29"/>
      <c r="J120" s="29"/>
      <c r="K120" s="29"/>
      <c r="L120" s="29"/>
      <c r="M120" s="29"/>
      <c r="N120" s="29"/>
      <c r="O120" s="29"/>
    </row>
    <row r="121" spans="1:15" s="31" customFormat="1" ht="19.5" customHeight="1">
      <c r="A121" s="46"/>
      <c r="B121" s="32"/>
      <c r="C121" s="32"/>
      <c r="D121" s="33"/>
      <c r="E121" s="33"/>
      <c r="F121" s="33"/>
      <c r="G121" s="101"/>
      <c r="H121" s="33"/>
      <c r="I121" s="33"/>
      <c r="J121" s="33"/>
      <c r="K121" s="33"/>
      <c r="L121" s="33"/>
      <c r="M121" s="33"/>
      <c r="N121" s="33"/>
      <c r="O121" s="33"/>
    </row>
    <row r="122" spans="1:15" s="31" customFormat="1" ht="19.5" customHeight="1">
      <c r="B122" s="176" t="s">
        <v>448</v>
      </c>
      <c r="C122" s="176"/>
      <c r="G122" s="38" t="str">
        <f t="shared" ref="G122" si="7">D122&amp;E122&amp;"  "&amp;F122</f>
        <v xml:space="preserve">  </v>
      </c>
      <c r="J122" s="176" t="s">
        <v>452</v>
      </c>
      <c r="K122" s="176"/>
      <c r="L122" s="176"/>
      <c r="M122" s="176"/>
    </row>
    <row r="123" spans="1:15" s="31" customFormat="1" ht="19.5" customHeight="1">
      <c r="B123" s="48" t="s">
        <v>449</v>
      </c>
      <c r="C123" s="48"/>
      <c r="I123" s="49" t="s">
        <v>453</v>
      </c>
      <c r="J123" s="49"/>
      <c r="K123" s="48"/>
      <c r="L123" s="47"/>
      <c r="M123" s="47"/>
      <c r="N123" s="47"/>
    </row>
    <row r="124" spans="1:15" s="31" customFormat="1" ht="19.5" customHeight="1">
      <c r="B124" s="178" t="s">
        <v>450</v>
      </c>
      <c r="C124" s="178"/>
      <c r="I124" s="50" t="s">
        <v>454</v>
      </c>
      <c r="J124" s="50"/>
      <c r="K124" s="50"/>
      <c r="L124" s="50"/>
      <c r="M124" s="50"/>
      <c r="N124" s="47"/>
    </row>
    <row r="125" spans="1:15" s="31" customFormat="1" ht="19.5" customHeight="1">
      <c r="B125" s="179" t="s">
        <v>457</v>
      </c>
      <c r="C125" s="179"/>
      <c r="I125" s="178" t="s">
        <v>455</v>
      </c>
      <c r="J125" s="178"/>
      <c r="K125" s="178"/>
      <c r="L125" s="178"/>
      <c r="M125" s="178"/>
      <c r="N125" s="178"/>
    </row>
    <row r="126" spans="1:15" s="31" customFormat="1" ht="19.5" customHeight="1"/>
    <row r="127" spans="1:15" s="31" customFormat="1" ht="19.5" customHeight="1"/>
    <row r="128" spans="1:15" s="31" customFormat="1" ht="19.5" customHeight="1"/>
    <row r="129" spans="13:13" s="31" customFormat="1" ht="19.5" customHeight="1"/>
    <row r="130" spans="13:13" s="31" customFormat="1" ht="19.5" customHeight="1"/>
    <row r="131" spans="13:13" s="31" customFormat="1" ht="19.5" customHeight="1"/>
    <row r="132" spans="13:13" s="31" customFormat="1" ht="19.5" customHeight="1"/>
    <row r="133" spans="13:13" s="31" customFormat="1" ht="19.5" customHeight="1"/>
    <row r="134" spans="13:13" s="31" customFormat="1" ht="19.5" customHeight="1"/>
    <row r="135" spans="13:13" s="31" customFormat="1" ht="19.5" customHeight="1"/>
    <row r="136" spans="13:13" s="31" customFormat="1" ht="19.5" customHeight="1"/>
    <row r="137" spans="13:13" s="31" customFormat="1" ht="19.5" customHeight="1"/>
    <row r="138" spans="13:13" s="31" customFormat="1" ht="19.5" customHeight="1"/>
    <row r="139" spans="13:13" s="31" customFormat="1" ht="19.5" customHeight="1"/>
    <row r="140" spans="13:13" s="31" customFormat="1" ht="19.5" customHeight="1"/>
    <row r="141" spans="13:13" s="31" customFormat="1" ht="19.5" customHeight="1">
      <c r="M141" s="33"/>
    </row>
    <row r="142" spans="13:13" s="31" customFormat="1" ht="19.5" customHeight="1"/>
    <row r="143" spans="13:13" s="31" customFormat="1" ht="19.5" customHeight="1"/>
    <row r="147" spans="13:14">
      <c r="M147" s="182"/>
      <c r="N147" s="182"/>
    </row>
  </sheetData>
  <mergeCells count="19">
    <mergeCell ref="B122:C122"/>
    <mergeCell ref="J122:M122"/>
    <mergeCell ref="B124:C124"/>
    <mergeCell ref="B125:C125"/>
    <mergeCell ref="I125:N125"/>
    <mergeCell ref="B48:C48"/>
    <mergeCell ref="J48:M48"/>
    <mergeCell ref="B50:C50"/>
    <mergeCell ref="B51:C51"/>
    <mergeCell ref="I51:N51"/>
    <mergeCell ref="I77:N77"/>
    <mergeCell ref="I41:N41"/>
    <mergeCell ref="I4:N4"/>
    <mergeCell ref="M147:N147"/>
    <mergeCell ref="J78:N78"/>
    <mergeCell ref="J116:N116"/>
    <mergeCell ref="I115:N115"/>
    <mergeCell ref="J5:N5"/>
    <mergeCell ref="J42:N42"/>
  </mergeCells>
  <pageMargins left="0.75" right="0.25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จำนวนเด็ก</vt:lpstr>
      <vt:lpstr>อ2</vt:lpstr>
      <vt:lpstr>อ3</vt:lpstr>
      <vt:lpstr>ป1</vt:lpstr>
      <vt:lpstr>ป2</vt:lpstr>
      <vt:lpstr>ป3</vt:lpstr>
      <vt:lpstr>ป4</vt:lpstr>
      <vt:lpstr>ป5</vt:lpstr>
      <vt:lpstr>ป6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Smary</cp:lastModifiedBy>
  <cp:lastPrinted>2022-06-08T06:47:57Z</cp:lastPrinted>
  <dcterms:created xsi:type="dcterms:W3CDTF">2018-07-18T15:09:46Z</dcterms:created>
  <dcterms:modified xsi:type="dcterms:W3CDTF">2022-06-09T06:32:24Z</dcterms:modified>
</cp:coreProperties>
</file>